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osa\Desktop\"/>
    </mc:Choice>
  </mc:AlternateContent>
  <bookViews>
    <workbookView xWindow="0" yWindow="0" windowWidth="24000" windowHeight="97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N191" i="1" l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</calcChain>
</file>

<file path=xl/sharedStrings.xml><?xml version="1.0" encoding="utf-8"?>
<sst xmlns="http://schemas.openxmlformats.org/spreadsheetml/2006/main" count="710" uniqueCount="364">
  <si>
    <t>Lp</t>
  </si>
  <si>
    <t>UCIID</t>
  </si>
  <si>
    <t>NAZWISKO</t>
  </si>
  <si>
    <t>IMIE</t>
  </si>
  <si>
    <t>KLUB</t>
  </si>
  <si>
    <t>SUMA</t>
  </si>
  <si>
    <t>3 najlepsze</t>
  </si>
  <si>
    <t>10053953808</t>
  </si>
  <si>
    <t>MAJEWSKI</t>
  </si>
  <si>
    <t>Kacper</t>
  </si>
  <si>
    <t>KOLARSKI KLUB SPORTOWY GOSTYŃ</t>
  </si>
  <si>
    <t>10062070886</t>
  </si>
  <si>
    <t>GAŁKA</t>
  </si>
  <si>
    <t>Michał</t>
  </si>
  <si>
    <t>UKS COPERNICUS - SMS TORUŃ</t>
  </si>
  <si>
    <t>10052477283</t>
  </si>
  <si>
    <t>KUDERCZAK</t>
  </si>
  <si>
    <t>Dawid</t>
  </si>
  <si>
    <t>KLTC KONIN</t>
  </si>
  <si>
    <t>10054876116</t>
  </si>
  <si>
    <t>DROBEK</t>
  </si>
  <si>
    <t>Hubert</t>
  </si>
  <si>
    <t>LKS TRASA ZIELONA GÓRA</t>
  </si>
  <si>
    <t>10054308866</t>
  </si>
  <si>
    <t>WOŹNIAK</t>
  </si>
  <si>
    <t>Adam</t>
  </si>
  <si>
    <t>KS SPOŁEM ULISSE CENTRAL ŁÓDŹ</t>
  </si>
  <si>
    <t>10054255316</t>
  </si>
  <si>
    <t>SZTUBA</t>
  </si>
  <si>
    <t>Kajetan</t>
  </si>
  <si>
    <t>KK TARNOVIA TARNOWO PODGÓRNE</t>
  </si>
  <si>
    <t>10052595606</t>
  </si>
  <si>
    <t>PLUTA</t>
  </si>
  <si>
    <t>UKS KOŹMINIANKA KOŹMINEK</t>
  </si>
  <si>
    <t>10051905084</t>
  </si>
  <si>
    <t>FRĄTCZAK</t>
  </si>
  <si>
    <t>Bartłomiej</t>
  </si>
  <si>
    <t>10051904882</t>
  </si>
  <si>
    <t>Radosław</t>
  </si>
  <si>
    <t>10053909348</t>
  </si>
  <si>
    <t>DŁUGAŚ</t>
  </si>
  <si>
    <t>KTK KALISZ</t>
  </si>
  <si>
    <t>10053909449</t>
  </si>
  <si>
    <t>TRZĘSOWSKI</t>
  </si>
  <si>
    <t>Konrad</t>
  </si>
  <si>
    <t>10054627047</t>
  </si>
  <si>
    <t>MARZEC</t>
  </si>
  <si>
    <t>Adrian</t>
  </si>
  <si>
    <t>TKK PACIFIC NESTLE FITNESS CYCLING TEAM</t>
  </si>
  <si>
    <t>10055218747</t>
  </si>
  <si>
    <t>SOSZKA</t>
  </si>
  <si>
    <t>Jakub</t>
  </si>
  <si>
    <t>GKK OPTY-MAZOWSZE</t>
  </si>
  <si>
    <t>JASKOT</t>
  </si>
  <si>
    <t>MKS POLKOWICE</t>
  </si>
  <si>
    <t>10053952794</t>
  </si>
  <si>
    <t>ZAREMBA</t>
  </si>
  <si>
    <t>Tobiasz</t>
  </si>
  <si>
    <t>10053952390</t>
  </si>
  <si>
    <t>JĘDRYCZKA</t>
  </si>
  <si>
    <t>Łukasz</t>
  </si>
  <si>
    <t>KKS GOSTYŃ</t>
  </si>
  <si>
    <t>10054835292</t>
  </si>
  <si>
    <t>SZALIŃSKI</t>
  </si>
  <si>
    <t>UKS RATUSZ MASZEWO</t>
  </si>
  <si>
    <t>10053952693</t>
  </si>
  <si>
    <t>NOWAK</t>
  </si>
  <si>
    <t>Marcin</t>
  </si>
  <si>
    <t>10053444354</t>
  </si>
  <si>
    <t>BYCZKOWSKI</t>
  </si>
  <si>
    <t>UKS MOTO AGBUD STELWELD JELCZ LASKOWICE</t>
  </si>
  <si>
    <t>10051908421</t>
  </si>
  <si>
    <t>RYSZEWSKI</t>
  </si>
  <si>
    <t>Kamil</t>
  </si>
  <si>
    <t>10048403384</t>
  </si>
  <si>
    <t>STACHULA</t>
  </si>
  <si>
    <t>Sebastian</t>
  </si>
  <si>
    <t>KLKS 'AZALIA' BRZÓZA KRÓLEWSKA</t>
  </si>
  <si>
    <t>10055499643</t>
  </si>
  <si>
    <t>Karol</t>
  </si>
  <si>
    <t>LKKS GÓRNIK WAŁBRZYCH DZT SERVICE ŚWIEBODZICE</t>
  </si>
  <si>
    <t>10051885179</t>
  </si>
  <si>
    <t>SZARY</t>
  </si>
  <si>
    <t>Jan</t>
  </si>
  <si>
    <t>UKKS IMIELIN TEAM CORRATEC</t>
  </si>
  <si>
    <t>10055544103</t>
  </si>
  <si>
    <t>CHODAŃ</t>
  </si>
  <si>
    <t>Wiktor</t>
  </si>
  <si>
    <t>LKK ZM 'WARMIA' BISKUPIEC</t>
  </si>
  <si>
    <t>KALINOWSKI</t>
  </si>
  <si>
    <t>LKS BASZTA GOLCZEWO</t>
  </si>
  <si>
    <t>10054667867</t>
  </si>
  <si>
    <t>LEWANDOWSKI</t>
  </si>
  <si>
    <t>ALKS STAL INTERMAX HOUGE GRUDZIĄDZ</t>
  </si>
  <si>
    <t>10054250060</t>
  </si>
  <si>
    <t>SZTRAUCH</t>
  </si>
  <si>
    <t>Mateusz</t>
  </si>
  <si>
    <t>10053810833</t>
  </si>
  <si>
    <t>NOCEŃ</t>
  </si>
  <si>
    <t>Maciej</t>
  </si>
  <si>
    <t>KS OLIMPIJCZYK KOŃSKIE</t>
  </si>
  <si>
    <t>10051907916</t>
  </si>
  <si>
    <t>DROZDOWSKI</t>
  </si>
  <si>
    <t>Miłosz</t>
  </si>
  <si>
    <t>10054902687</t>
  </si>
  <si>
    <t>WAWRZACZ</t>
  </si>
  <si>
    <t>GRUPA KOLARSKA GLIWICE</t>
  </si>
  <si>
    <t>10051905387</t>
  </si>
  <si>
    <t>MUZALEWSKI</t>
  </si>
  <si>
    <t>Robert</t>
  </si>
  <si>
    <t>10054650790</t>
  </si>
  <si>
    <t>POTASZNIK</t>
  </si>
  <si>
    <t>Szymon</t>
  </si>
  <si>
    <t>10055206320</t>
  </si>
  <si>
    <t>JURASZ</t>
  </si>
  <si>
    <t>10054371716</t>
  </si>
  <si>
    <t>DWORZYŃSKI</t>
  </si>
  <si>
    <t>KKS CIECHANÓW</t>
  </si>
  <si>
    <t>10053577124</t>
  </si>
  <si>
    <t>WYPYCH</t>
  </si>
  <si>
    <t>10058779253</t>
  </si>
  <si>
    <t>MUSIALIK</t>
  </si>
  <si>
    <t>MGLKS BŁĘKITNI PAULA-TRANS W KOZIEGŁOWACH</t>
  </si>
  <si>
    <t>10055154483</t>
  </si>
  <si>
    <t>SIŃSKI</t>
  </si>
  <si>
    <t>ULKS HURAGAN</t>
  </si>
  <si>
    <t>10055925837</t>
  </si>
  <si>
    <t>SĘDZIK</t>
  </si>
  <si>
    <t>WLKS KRAKUS - bbc CZAJA</t>
  </si>
  <si>
    <t>KAWA</t>
  </si>
  <si>
    <t>Mikołaj</t>
  </si>
  <si>
    <t>LKS DROGOWIEC ZŁOTÓW</t>
  </si>
  <si>
    <t>10055927655</t>
  </si>
  <si>
    <t>KARCZ</t>
  </si>
  <si>
    <t>10054626845</t>
  </si>
  <si>
    <t>KOŁODZIEJSKI</t>
  </si>
  <si>
    <t>10048402980</t>
  </si>
  <si>
    <t>PLASOTA</t>
  </si>
  <si>
    <t>Patryk</t>
  </si>
  <si>
    <t>10053810631</t>
  </si>
  <si>
    <t>DĄBSKI</t>
  </si>
  <si>
    <t>10053577023</t>
  </si>
  <si>
    <t>ZIELIŃSKI</t>
  </si>
  <si>
    <t>Norbert</t>
  </si>
  <si>
    <t>10054669685</t>
  </si>
  <si>
    <t>WOJTASIK</t>
  </si>
  <si>
    <t>LSKK LITYŃSKI BEŁCHATÓW</t>
  </si>
  <si>
    <t>10055530258</t>
  </si>
  <si>
    <t>KOPIWODA</t>
  </si>
  <si>
    <t>Dominik</t>
  </si>
  <si>
    <t>10054671406</t>
  </si>
  <si>
    <t>TACZYŃSKI</t>
  </si>
  <si>
    <t>10055098509</t>
  </si>
  <si>
    <t>BEKER</t>
  </si>
  <si>
    <t>Igor</t>
  </si>
  <si>
    <t>MKS KAROLINA JAWORZYNA ŚLĄSKA</t>
  </si>
  <si>
    <t>10055926948</t>
  </si>
  <si>
    <t>SMRECZEK</t>
  </si>
  <si>
    <t>10054650285</t>
  </si>
  <si>
    <t>Zakwalifikowani do czasówki</t>
  </si>
  <si>
    <t>10054884301</t>
  </si>
  <si>
    <t>PIETRAS</t>
  </si>
  <si>
    <t>KS POGOŃ MOSTOSTAL PUŁAWY</t>
  </si>
  <si>
    <t>10059163617</t>
  </si>
  <si>
    <t>JAKIMIUK</t>
  </si>
  <si>
    <t>LMGKK 'ZIEMIA BRZESKA'</t>
  </si>
  <si>
    <t>SUSZKO</t>
  </si>
  <si>
    <t>Aleksander</t>
  </si>
  <si>
    <t>MLKS BASZTA GŁOGÓW</t>
  </si>
  <si>
    <t>10055925736</t>
  </si>
  <si>
    <t>CZYSZCZOŃ</t>
  </si>
  <si>
    <t>10053954212</t>
  </si>
  <si>
    <t>PIECHOCKI</t>
  </si>
  <si>
    <t>10051903872</t>
  </si>
  <si>
    <t>BIERNACKI</t>
  </si>
  <si>
    <t>Filip</t>
  </si>
  <si>
    <t>10053902375</t>
  </si>
  <si>
    <t>SIMIŃSKI</t>
  </si>
  <si>
    <t>10014385585</t>
  </si>
  <si>
    <t>WIŚNIEWSKI</t>
  </si>
  <si>
    <t>10054665847</t>
  </si>
  <si>
    <t>KRYSZTOFIAK</t>
  </si>
  <si>
    <t>10053896719</t>
  </si>
  <si>
    <t>RUTKOWSKI</t>
  </si>
  <si>
    <t>Bartosz</t>
  </si>
  <si>
    <t>10054902384</t>
  </si>
  <si>
    <t>OLSZAR</t>
  </si>
  <si>
    <t>Antoni</t>
  </si>
  <si>
    <t>10055151251</t>
  </si>
  <si>
    <t>DUDAR</t>
  </si>
  <si>
    <t>Jacek</t>
  </si>
  <si>
    <t>10051885078</t>
  </si>
  <si>
    <t>RZEPKA</t>
  </si>
  <si>
    <t>10053900254</t>
  </si>
  <si>
    <t>PONIATOWSKI</t>
  </si>
  <si>
    <t>Daniel</t>
  </si>
  <si>
    <t>UKS CENTRUM SPEDYCJA PAWBUD NOWA RUDA</t>
  </si>
  <si>
    <t>10014206339</t>
  </si>
  <si>
    <t>JANICKI</t>
  </si>
  <si>
    <t>LKS'ZIEMIA OPOLSKA'</t>
  </si>
  <si>
    <t>WOJTYSIAK</t>
  </si>
  <si>
    <t>ZUCHORA</t>
  </si>
  <si>
    <t>JANIAK</t>
  </si>
  <si>
    <t>KRZYSZTOFIAK</t>
  </si>
  <si>
    <t>10051907209</t>
  </si>
  <si>
    <t>ŻEBROWSKI</t>
  </si>
  <si>
    <t>10058838160</t>
  </si>
  <si>
    <t>KRÓL</t>
  </si>
  <si>
    <t>MAYDAY TEAM LUBLIN</t>
  </si>
  <si>
    <t>10054372120</t>
  </si>
  <si>
    <t>OSIK</t>
  </si>
  <si>
    <t>10054626946</t>
  </si>
  <si>
    <t>MAŁKIEWICZ</t>
  </si>
  <si>
    <t>MIELCZAREK</t>
  </si>
  <si>
    <t>10054372019</t>
  </si>
  <si>
    <t>NOWACKI</t>
  </si>
  <si>
    <t>10059175337</t>
  </si>
  <si>
    <t>GRUBIAK</t>
  </si>
  <si>
    <t>10053755259</t>
  </si>
  <si>
    <t>DZIAMBOR</t>
  </si>
  <si>
    <t>TEOBIKE RACING TEAM</t>
  </si>
  <si>
    <t>10012042330</t>
  </si>
  <si>
    <t>BYLICA</t>
  </si>
  <si>
    <t>CZKKS KOLEJARZ JURA CZĘSTOCHOWA</t>
  </si>
  <si>
    <t>GRAFFUNDER</t>
  </si>
  <si>
    <t>LKS POM-SPARTHERM</t>
  </si>
  <si>
    <t>10055928362</t>
  </si>
  <si>
    <t>GOŁDYN</t>
  </si>
  <si>
    <t>10055498835</t>
  </si>
  <si>
    <t>SAZANOWICZ</t>
  </si>
  <si>
    <t>10054880560</t>
  </si>
  <si>
    <t>KIRAGA</t>
  </si>
  <si>
    <t>RADOSŁAW</t>
  </si>
  <si>
    <t>10054659783</t>
  </si>
  <si>
    <t>BELNIAK</t>
  </si>
  <si>
    <t>10055588357</t>
  </si>
  <si>
    <t>POMIAN</t>
  </si>
  <si>
    <t>UKS 'WYGODA' BIAŁYSTOK</t>
  </si>
  <si>
    <t>10054255114</t>
  </si>
  <si>
    <t>KAMIŃSKI</t>
  </si>
  <si>
    <t>Jacob</t>
  </si>
  <si>
    <t>10051112415</t>
  </si>
  <si>
    <t>KACHEL</t>
  </si>
  <si>
    <t>Krystian</t>
  </si>
  <si>
    <t>ALKS 'STAL' OCETIX IGLOTEX GRUDZIĄDZ</t>
  </si>
  <si>
    <t>ANDRYCHOWSKI</t>
  </si>
  <si>
    <t>JAŚKIEWCZ</t>
  </si>
  <si>
    <t>Mieszko</t>
  </si>
  <si>
    <t>10053947037</t>
  </si>
  <si>
    <t>NAKONIECZNY</t>
  </si>
  <si>
    <t>Krzysztof</t>
  </si>
  <si>
    <t>KS POLONIA ŚRODA WLKP.</t>
  </si>
  <si>
    <t>GRZENKOWICZ</t>
  </si>
  <si>
    <t>Maksymilian</t>
  </si>
  <si>
    <t>GKS CARTUSIA</t>
  </si>
  <si>
    <t>10055498936</t>
  </si>
  <si>
    <t>TOMULIK</t>
  </si>
  <si>
    <t>10054255518</t>
  </si>
  <si>
    <t>OWCZARZ</t>
  </si>
  <si>
    <t>Arkadiusz</t>
  </si>
  <si>
    <t>10057535835</t>
  </si>
  <si>
    <t>ORTMANN</t>
  </si>
  <si>
    <t>FIEDOROWICZ</t>
  </si>
  <si>
    <t>WMKS OLSZTYN</t>
  </si>
  <si>
    <t>10054627249</t>
  </si>
  <si>
    <t>ŚLIWKA</t>
  </si>
  <si>
    <t>10054537020</t>
  </si>
  <si>
    <t>LACH</t>
  </si>
  <si>
    <t>UKS SOKÓŁ KĘTY</t>
  </si>
  <si>
    <t>10054902586</t>
  </si>
  <si>
    <t>TROSZOK</t>
  </si>
  <si>
    <t>DMOCH</t>
  </si>
  <si>
    <t>BDC NOSIR NOWY DWÓR MAZOWIECKI</t>
  </si>
  <si>
    <t>STASZEWSKI</t>
  </si>
  <si>
    <t>KTC KOŁO</t>
  </si>
  <si>
    <t>SZYMACHA</t>
  </si>
  <si>
    <t>BUDZISZEWSKI</t>
  </si>
  <si>
    <t>CIEŚLIKIEWICZ</t>
  </si>
  <si>
    <t>1 - OOM Gostyn</t>
  </si>
  <si>
    <t>2 - OOM Grudziadz</t>
  </si>
  <si>
    <t>3 - OOM Zamosc</t>
  </si>
  <si>
    <t>4 - OOM Niwki</t>
  </si>
  <si>
    <t>5 - OOM Koziegłowy</t>
  </si>
  <si>
    <t>6 - Chrzypsko Wlk.</t>
  </si>
  <si>
    <t>7 - Strzelce Kraj.</t>
  </si>
  <si>
    <t>4 najlepsze</t>
  </si>
  <si>
    <t>10053444758</t>
  </si>
  <si>
    <t>STELCZYK</t>
  </si>
  <si>
    <t>10062072102</t>
  </si>
  <si>
    <t>10058358618</t>
  </si>
  <si>
    <t>MAŁACHOWSKI</t>
  </si>
  <si>
    <t>10053894291</t>
  </si>
  <si>
    <t>10053444556</t>
  </si>
  <si>
    <t>10054613913</t>
  </si>
  <si>
    <t>10054659076</t>
  </si>
  <si>
    <t>ADRYCHOWSKI</t>
  </si>
  <si>
    <t>10054674537</t>
  </si>
  <si>
    <t>NOWICKI</t>
  </si>
  <si>
    <t>10054663928</t>
  </si>
  <si>
    <t>SASIN</t>
  </si>
  <si>
    <t>LUKS DWÓJKA STRYKÓW</t>
  </si>
  <si>
    <t>MUSIAŁ</t>
  </si>
  <si>
    <t>UKKS ORJĘT CHOJNÓW</t>
  </si>
  <si>
    <t>MODZELEWSKI</t>
  </si>
  <si>
    <t>UKS MRÓZ JEDYNKA KÓRNIK</t>
  </si>
  <si>
    <t>DEREK</t>
  </si>
  <si>
    <t>LKS "ZIEMIA OPOLSKA"</t>
  </si>
  <si>
    <t>10055218848</t>
  </si>
  <si>
    <t>CROWLEY</t>
  </si>
  <si>
    <t>Aidan</t>
  </si>
  <si>
    <t>10058359325</t>
  </si>
  <si>
    <t>SIWIASZCZYK</t>
  </si>
  <si>
    <t>10054674335</t>
  </si>
  <si>
    <t>KACZMAREK</t>
  </si>
  <si>
    <t>10053577225</t>
  </si>
  <si>
    <t>10053911368</t>
  </si>
  <si>
    <t>JAŚKIEWICZ</t>
  </si>
  <si>
    <t>FĄK</t>
  </si>
  <si>
    <t>TKACZ</t>
  </si>
  <si>
    <t>Błażej</t>
  </si>
  <si>
    <t>PKK BARYCZANIE MILICZ</t>
  </si>
  <si>
    <t>10058358820</t>
  </si>
  <si>
    <t>10054613206</t>
  </si>
  <si>
    <t>10054647558</t>
  </si>
  <si>
    <t>PATORA</t>
  </si>
  <si>
    <t>10054663726</t>
  </si>
  <si>
    <t>BONCELA</t>
  </si>
  <si>
    <t>Wojciech</t>
  </si>
  <si>
    <t>10053945421</t>
  </si>
  <si>
    <t>DORDAŃSKI</t>
  </si>
  <si>
    <t>RABIZO</t>
  </si>
  <si>
    <t>BUREK</t>
  </si>
  <si>
    <t>10054880257</t>
  </si>
  <si>
    <t>BUCZKOWSKI</t>
  </si>
  <si>
    <t>DANIEL</t>
  </si>
  <si>
    <t>10054666958</t>
  </si>
  <si>
    <t>KRAUSE</t>
  </si>
  <si>
    <t>LKKS CHRABĄSZCZE NOWOGARD</t>
  </si>
  <si>
    <t>FUDALI</t>
  </si>
  <si>
    <t>HEAD TEAM LUBOŃ SKOMIELNA</t>
  </si>
  <si>
    <t>MARKS</t>
  </si>
  <si>
    <t>MLKS BASZTA BYTÓW</t>
  </si>
  <si>
    <t xml:space="preserve">WMKS OLSZTYN </t>
  </si>
  <si>
    <t>10055926544</t>
  </si>
  <si>
    <t>KRAWIEC</t>
  </si>
  <si>
    <t>10054371817</t>
  </si>
  <si>
    <t>FULARSKI</t>
  </si>
  <si>
    <t>10054626744</t>
  </si>
  <si>
    <t>KĘPCZYŃSKI</t>
  </si>
  <si>
    <t>WELENS</t>
  </si>
  <si>
    <t>WADECKI</t>
  </si>
  <si>
    <t>WŁODARCZYK</t>
  </si>
  <si>
    <t>MLKS WIELUŃ</t>
  </si>
  <si>
    <t>CHUDZIŃSKI</t>
  </si>
  <si>
    <t>Philip</t>
  </si>
  <si>
    <t>PLICH</t>
  </si>
  <si>
    <t>Piotr</t>
  </si>
  <si>
    <t>10055076681</t>
  </si>
  <si>
    <t>SILEZIN</t>
  </si>
  <si>
    <t>KS AGROS</t>
  </si>
  <si>
    <t>10059244247</t>
  </si>
  <si>
    <t>DEJNOWSKI</t>
  </si>
  <si>
    <t>Przemysław</t>
  </si>
  <si>
    <t>REZERWA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</si>
</sst>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abSelected="1" topLeftCell="B46" workbookViewId="0">
      <selection activeCell="O59" sqref="O59"/>
    </sheetView>
  </sheetViews>
  <sheetFormatPr defaultRowHeight="14.25"/>
  <cols>
    <col min="1" max="1" width="4" customWidth="1"/>
    <col min="2" max="2" width="13.125" customWidth="1"/>
    <col min="3" max="3" width="21.875" customWidth="1"/>
    <col min="4" max="4" width="13.125" customWidth="1"/>
    <col min="5" max="5" width="30.625" customWidth="1"/>
    <col min="13" max="13" width="0" hidden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 t="s">
        <v>5</v>
      </c>
      <c r="N1" t="s">
        <v>6</v>
      </c>
    </row>
    <row r="2" spans="1:14">
      <c r="A2" s="2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50</v>
      </c>
      <c r="G2" s="3">
        <v>25</v>
      </c>
      <c r="H2" s="3">
        <v>0</v>
      </c>
      <c r="I2" s="3">
        <v>60</v>
      </c>
      <c r="J2" s="3">
        <v>60</v>
      </c>
      <c r="K2" s="3">
        <v>50</v>
      </c>
      <c r="L2" s="3">
        <v>60</v>
      </c>
      <c r="M2" s="3">
        <f t="shared" ref="M2:M33" si="0">SUM(F2:L2)</f>
        <v>305</v>
      </c>
      <c r="N2" s="2">
        <f>SUM(IF(ISERROR(LARGE(F2:L2,{1,2,3})),0,LARGE(F2:L2,{1,2,3})))</f>
        <v>180</v>
      </c>
    </row>
    <row r="3" spans="1:14">
      <c r="A3" s="2">
        <v>2</v>
      </c>
      <c r="B3" s="2" t="s">
        <v>11</v>
      </c>
      <c r="C3" s="2" t="s">
        <v>12</v>
      </c>
      <c r="D3" s="2" t="s">
        <v>13</v>
      </c>
      <c r="E3" s="2" t="s">
        <v>14</v>
      </c>
      <c r="F3" s="3">
        <v>60</v>
      </c>
      <c r="G3" s="3">
        <v>30</v>
      </c>
      <c r="H3" s="3">
        <v>0</v>
      </c>
      <c r="I3" s="3">
        <v>0</v>
      </c>
      <c r="J3" s="3">
        <v>50</v>
      </c>
      <c r="K3" s="3">
        <v>0</v>
      </c>
      <c r="L3" s="3">
        <v>50</v>
      </c>
      <c r="M3" s="3">
        <f t="shared" si="0"/>
        <v>190</v>
      </c>
      <c r="N3" s="2">
        <f>SUM(IF(ISERROR(LARGE(F3:L3,{1,2,3})),0,LARGE(F3:L3,{1,2,3})))</f>
        <v>160</v>
      </c>
    </row>
    <row r="4" spans="1:14">
      <c r="A4" s="2">
        <v>3</v>
      </c>
      <c r="B4" s="2" t="s">
        <v>15</v>
      </c>
      <c r="C4" s="2" t="s">
        <v>16</v>
      </c>
      <c r="D4" s="2" t="s">
        <v>17</v>
      </c>
      <c r="E4" s="2" t="s">
        <v>18</v>
      </c>
      <c r="F4" s="3">
        <v>36</v>
      </c>
      <c r="G4" s="3">
        <v>0</v>
      </c>
      <c r="H4" s="3">
        <v>0</v>
      </c>
      <c r="I4" s="3">
        <v>37</v>
      </c>
      <c r="J4" s="3">
        <v>36</v>
      </c>
      <c r="K4" s="3">
        <v>60</v>
      </c>
      <c r="L4" s="3">
        <v>40</v>
      </c>
      <c r="M4" s="3">
        <f t="shared" si="0"/>
        <v>209</v>
      </c>
      <c r="N4" s="2">
        <f>SUM(IF(ISERROR(LARGE(F4:L4,{1,2,3})),0,LARGE(F4:L4,{1,2,3})))</f>
        <v>137</v>
      </c>
    </row>
    <row r="5" spans="1:14">
      <c r="A5" s="2">
        <v>4</v>
      </c>
      <c r="B5" s="2" t="s">
        <v>19</v>
      </c>
      <c r="C5" s="2" t="s">
        <v>20</v>
      </c>
      <c r="D5" s="2" t="s">
        <v>21</v>
      </c>
      <c r="E5" s="2" t="s">
        <v>22</v>
      </c>
      <c r="F5" s="3">
        <v>40</v>
      </c>
      <c r="G5" s="3">
        <v>0</v>
      </c>
      <c r="H5" s="3">
        <v>0</v>
      </c>
      <c r="I5" s="3">
        <v>32</v>
      </c>
      <c r="J5" s="3">
        <v>29</v>
      </c>
      <c r="K5" s="3">
        <v>37</v>
      </c>
      <c r="L5" s="3">
        <v>36</v>
      </c>
      <c r="M5" s="3">
        <f t="shared" si="0"/>
        <v>174</v>
      </c>
      <c r="N5" s="2">
        <f>SUM(IF(ISERROR(LARGE(F5:L5,{1,2,3})),0,LARGE(F5:L5,{1,2,3})))</f>
        <v>113</v>
      </c>
    </row>
    <row r="6" spans="1:14">
      <c r="A6" s="2">
        <v>5</v>
      </c>
      <c r="B6" s="2" t="s">
        <v>23</v>
      </c>
      <c r="C6" s="2" t="s">
        <v>24</v>
      </c>
      <c r="D6" s="2" t="s">
        <v>25</v>
      </c>
      <c r="E6" s="2" t="s">
        <v>26</v>
      </c>
      <c r="F6" s="3">
        <v>33</v>
      </c>
      <c r="G6" s="3">
        <v>0</v>
      </c>
      <c r="H6" s="3">
        <v>15</v>
      </c>
      <c r="I6" s="3">
        <v>30</v>
      </c>
      <c r="J6" s="3">
        <v>34</v>
      </c>
      <c r="K6" s="3">
        <v>40</v>
      </c>
      <c r="L6" s="3">
        <v>14</v>
      </c>
      <c r="M6" s="3">
        <f t="shared" si="0"/>
        <v>166</v>
      </c>
      <c r="N6" s="2">
        <f>SUM(IF(ISERROR(LARGE(F6:L6,{1,2,3})),0,LARGE(F6:L6,{1,2,3})))</f>
        <v>107</v>
      </c>
    </row>
    <row r="7" spans="1:14">
      <c r="A7" s="2">
        <v>6</v>
      </c>
      <c r="B7" s="2" t="s">
        <v>27</v>
      </c>
      <c r="C7" s="2" t="s">
        <v>28</v>
      </c>
      <c r="D7" s="2" t="s">
        <v>29</v>
      </c>
      <c r="E7" s="2" t="s">
        <v>30</v>
      </c>
      <c r="F7" s="3">
        <v>22</v>
      </c>
      <c r="G7" s="3">
        <v>11</v>
      </c>
      <c r="H7" s="3">
        <v>0</v>
      </c>
      <c r="I7" s="3">
        <v>34</v>
      </c>
      <c r="J7" s="3">
        <v>0</v>
      </c>
      <c r="K7" s="3">
        <v>36</v>
      </c>
      <c r="L7" s="3">
        <v>37</v>
      </c>
      <c r="M7" s="3">
        <f t="shared" si="0"/>
        <v>140</v>
      </c>
      <c r="N7" s="2">
        <f>SUM(IF(ISERROR(LARGE(F7:L7,{1,2,3})),0,LARGE(F7:L7,{1,2,3})))</f>
        <v>107</v>
      </c>
    </row>
    <row r="8" spans="1:14">
      <c r="A8" s="2">
        <v>7</v>
      </c>
      <c r="B8" s="2" t="s">
        <v>31</v>
      </c>
      <c r="C8" s="2" t="s">
        <v>32</v>
      </c>
      <c r="D8" s="2" t="s">
        <v>17</v>
      </c>
      <c r="E8" s="2" t="s">
        <v>33</v>
      </c>
      <c r="F8" s="3">
        <v>32</v>
      </c>
      <c r="G8" s="3">
        <v>17</v>
      </c>
      <c r="H8" s="3">
        <v>0</v>
      </c>
      <c r="I8" s="3">
        <v>22</v>
      </c>
      <c r="J8" s="3">
        <v>35</v>
      </c>
      <c r="K8" s="3">
        <v>34</v>
      </c>
      <c r="L8" s="3">
        <v>0</v>
      </c>
      <c r="M8" s="3">
        <f t="shared" si="0"/>
        <v>140</v>
      </c>
      <c r="N8" s="2">
        <f>SUM(IF(ISERROR(LARGE(F8:L8,{1,2,3})),0,LARGE(F8:L8,{1,2,3})))</f>
        <v>101</v>
      </c>
    </row>
    <row r="9" spans="1:14">
      <c r="A9" s="2">
        <v>8</v>
      </c>
      <c r="B9" s="2" t="s">
        <v>34</v>
      </c>
      <c r="C9" s="2" t="s">
        <v>35</v>
      </c>
      <c r="D9" s="2" t="s">
        <v>36</v>
      </c>
      <c r="E9" s="2" t="s">
        <v>14</v>
      </c>
      <c r="F9" s="3">
        <v>37</v>
      </c>
      <c r="G9" s="3">
        <v>18</v>
      </c>
      <c r="H9" s="3">
        <v>0</v>
      </c>
      <c r="I9" s="3">
        <v>0</v>
      </c>
      <c r="J9" s="3">
        <v>37</v>
      </c>
      <c r="K9" s="3">
        <v>0</v>
      </c>
      <c r="L9" s="3">
        <v>27</v>
      </c>
      <c r="M9" s="3">
        <f t="shared" si="0"/>
        <v>119</v>
      </c>
      <c r="N9" s="2">
        <f>SUM(IF(ISERROR(LARGE(F9:L9,{1,2,3})),0,LARGE(F9:L9,{1,2,3})))</f>
        <v>101</v>
      </c>
    </row>
    <row r="10" spans="1:14">
      <c r="A10" s="2">
        <v>9</v>
      </c>
      <c r="B10" s="2" t="s">
        <v>37</v>
      </c>
      <c r="C10" s="2" t="s">
        <v>35</v>
      </c>
      <c r="D10" s="2" t="s">
        <v>38</v>
      </c>
      <c r="E10" s="2" t="s">
        <v>14</v>
      </c>
      <c r="F10" s="3">
        <v>34</v>
      </c>
      <c r="G10" s="3">
        <v>18</v>
      </c>
      <c r="H10" s="3">
        <v>0</v>
      </c>
      <c r="I10" s="3">
        <v>0</v>
      </c>
      <c r="J10" s="3">
        <v>40</v>
      </c>
      <c r="K10" s="3">
        <v>0</v>
      </c>
      <c r="L10" s="3">
        <v>26</v>
      </c>
      <c r="M10" s="3">
        <f t="shared" si="0"/>
        <v>118</v>
      </c>
      <c r="N10" s="2">
        <f>SUM(IF(ISERROR(LARGE(F10:L10,{1,2,3})),0,LARGE(F10:L10,{1,2,3})))</f>
        <v>100</v>
      </c>
    </row>
    <row r="11" spans="1:14">
      <c r="A11" s="2">
        <v>10</v>
      </c>
      <c r="B11" s="2" t="s">
        <v>39</v>
      </c>
      <c r="C11" s="2" t="s">
        <v>40</v>
      </c>
      <c r="D11" s="2" t="s">
        <v>25</v>
      </c>
      <c r="E11" s="2" t="s">
        <v>41</v>
      </c>
      <c r="F11" s="3">
        <v>35</v>
      </c>
      <c r="G11" s="3">
        <v>20</v>
      </c>
      <c r="H11" s="3">
        <v>0</v>
      </c>
      <c r="I11" s="3">
        <v>20</v>
      </c>
      <c r="J11" s="3">
        <v>26</v>
      </c>
      <c r="K11" s="3">
        <v>29</v>
      </c>
      <c r="L11" s="3">
        <v>35</v>
      </c>
      <c r="M11" s="3">
        <f t="shared" si="0"/>
        <v>165</v>
      </c>
      <c r="N11" s="2">
        <f>SUM(IF(ISERROR(LARGE(F11:L11,{1,2,3})),0,LARGE(F11:L11,{1,2,3})))</f>
        <v>99</v>
      </c>
    </row>
    <row r="12" spans="1:14">
      <c r="A12" s="2">
        <v>11</v>
      </c>
      <c r="B12" s="2" t="s">
        <v>42</v>
      </c>
      <c r="C12" s="2" t="s">
        <v>43</v>
      </c>
      <c r="D12" s="2" t="s">
        <v>44</v>
      </c>
      <c r="E12" s="2" t="s">
        <v>41</v>
      </c>
      <c r="F12" s="3">
        <v>13</v>
      </c>
      <c r="G12" s="3">
        <v>8</v>
      </c>
      <c r="H12" s="3">
        <v>0</v>
      </c>
      <c r="I12" s="3">
        <v>35</v>
      </c>
      <c r="J12" s="3">
        <v>23</v>
      </c>
      <c r="K12" s="3">
        <v>35</v>
      </c>
      <c r="L12" s="3">
        <v>28</v>
      </c>
      <c r="M12" s="3">
        <f t="shared" si="0"/>
        <v>142</v>
      </c>
      <c r="N12" s="2">
        <f>SUM(IF(ISERROR(LARGE(F12:L12,{1,2,3})),0,LARGE(F12:L12,{1,2,3})))</f>
        <v>98</v>
      </c>
    </row>
    <row r="13" spans="1:14">
      <c r="A13" s="2">
        <v>12</v>
      </c>
      <c r="B13" s="2" t="s">
        <v>45</v>
      </c>
      <c r="C13" s="2" t="s">
        <v>46</v>
      </c>
      <c r="D13" s="2" t="s">
        <v>47</v>
      </c>
      <c r="E13" s="2" t="s">
        <v>48</v>
      </c>
      <c r="F13" s="3">
        <v>25</v>
      </c>
      <c r="G13" s="3">
        <v>5</v>
      </c>
      <c r="H13" s="3">
        <v>0</v>
      </c>
      <c r="I13" s="3">
        <v>40</v>
      </c>
      <c r="J13" s="3">
        <v>33</v>
      </c>
      <c r="K13" s="3">
        <v>0</v>
      </c>
      <c r="L13" s="3">
        <v>0</v>
      </c>
      <c r="M13" s="3">
        <f t="shared" si="0"/>
        <v>103</v>
      </c>
      <c r="N13" s="2">
        <f>SUM(IF(ISERROR(LARGE(F13:L13,{1,2,3})),0,LARGE(F13:L13,{1,2,3})))</f>
        <v>98</v>
      </c>
    </row>
    <row r="14" spans="1:14">
      <c r="A14" s="2">
        <v>13</v>
      </c>
      <c r="B14" s="2" t="s">
        <v>49</v>
      </c>
      <c r="C14" s="2" t="s">
        <v>50</v>
      </c>
      <c r="D14" s="2" t="s">
        <v>51</v>
      </c>
      <c r="E14" s="2" t="s">
        <v>52</v>
      </c>
      <c r="F14" s="3">
        <v>30</v>
      </c>
      <c r="G14" s="3">
        <v>0</v>
      </c>
      <c r="H14" s="3">
        <v>18</v>
      </c>
      <c r="I14" s="3">
        <v>36</v>
      </c>
      <c r="J14" s="3">
        <v>30</v>
      </c>
      <c r="K14" s="3">
        <v>28</v>
      </c>
      <c r="L14" s="3">
        <v>0</v>
      </c>
      <c r="M14" s="3">
        <f t="shared" si="0"/>
        <v>142</v>
      </c>
      <c r="N14" s="2">
        <f>SUM(IF(ISERROR(LARGE(F14:L14,{1,2,3})),0,LARGE(F14:L14,{1,2,3})))</f>
        <v>96</v>
      </c>
    </row>
    <row r="15" spans="1:14">
      <c r="A15" s="2">
        <v>14</v>
      </c>
      <c r="B15" s="4">
        <v>10052590754</v>
      </c>
      <c r="C15" s="2" t="s">
        <v>53</v>
      </c>
      <c r="D15" s="2" t="s">
        <v>13</v>
      </c>
      <c r="E15" s="2" t="s">
        <v>54</v>
      </c>
      <c r="F15" s="3">
        <v>0</v>
      </c>
      <c r="G15" s="3">
        <v>0</v>
      </c>
      <c r="H15" s="3">
        <v>0</v>
      </c>
      <c r="I15" s="3">
        <v>50</v>
      </c>
      <c r="J15" s="3">
        <v>10</v>
      </c>
      <c r="K15" s="3">
        <v>30</v>
      </c>
      <c r="L15" s="3">
        <v>13</v>
      </c>
      <c r="M15" s="3">
        <f t="shared" si="0"/>
        <v>103</v>
      </c>
      <c r="N15" s="2">
        <f>SUM(IF(ISERROR(LARGE(F15:L15,{1,2,3})),0,LARGE(F15:L15,{1,2,3})))</f>
        <v>93</v>
      </c>
    </row>
    <row r="16" spans="1:14">
      <c r="A16" s="2">
        <v>15</v>
      </c>
      <c r="B16" s="2" t="s">
        <v>55</v>
      </c>
      <c r="C16" s="2" t="s">
        <v>56</v>
      </c>
      <c r="D16" s="2" t="s">
        <v>57</v>
      </c>
      <c r="E16" s="2" t="s">
        <v>10</v>
      </c>
      <c r="F16" s="3">
        <v>31</v>
      </c>
      <c r="G16" s="3">
        <v>11</v>
      </c>
      <c r="H16" s="3">
        <v>0</v>
      </c>
      <c r="I16" s="3">
        <v>31</v>
      </c>
      <c r="J16" s="3">
        <v>28</v>
      </c>
      <c r="K16" s="3">
        <v>23</v>
      </c>
      <c r="L16" s="3">
        <v>24</v>
      </c>
      <c r="M16" s="3">
        <f t="shared" si="0"/>
        <v>148</v>
      </c>
      <c r="N16" s="2">
        <f>SUM(IF(ISERROR(LARGE(F16:L16,{1,2,3})),0,LARGE(F16:L16,{1,2,3})))</f>
        <v>90</v>
      </c>
    </row>
    <row r="17" spans="1:14">
      <c r="A17" s="2">
        <v>16</v>
      </c>
      <c r="B17" s="2" t="s">
        <v>58</v>
      </c>
      <c r="C17" s="2" t="s">
        <v>59</v>
      </c>
      <c r="D17" s="2" t="s">
        <v>60</v>
      </c>
      <c r="E17" s="2" t="s">
        <v>61</v>
      </c>
      <c r="F17" s="3">
        <v>29</v>
      </c>
      <c r="G17" s="3">
        <v>12</v>
      </c>
      <c r="H17" s="3">
        <v>0</v>
      </c>
      <c r="I17" s="3">
        <v>10</v>
      </c>
      <c r="J17" s="3">
        <v>32</v>
      </c>
      <c r="K17" s="3">
        <v>24</v>
      </c>
      <c r="L17" s="3">
        <v>18</v>
      </c>
      <c r="M17" s="3">
        <f t="shared" si="0"/>
        <v>125</v>
      </c>
      <c r="N17" s="2">
        <f>SUM(IF(ISERROR(LARGE(F17:L17,{1,2,3})),0,LARGE(F17:L17,{1,2,3})))</f>
        <v>85</v>
      </c>
    </row>
    <row r="18" spans="1:14">
      <c r="A18" s="2">
        <v>17</v>
      </c>
      <c r="B18" s="2" t="s">
        <v>62</v>
      </c>
      <c r="C18" s="2" t="s">
        <v>63</v>
      </c>
      <c r="D18" s="2" t="s">
        <v>17</v>
      </c>
      <c r="E18" s="2" t="s">
        <v>64</v>
      </c>
      <c r="F18" s="3">
        <v>23</v>
      </c>
      <c r="G18" s="3">
        <v>14</v>
      </c>
      <c r="H18" s="3">
        <v>0</v>
      </c>
      <c r="I18" s="3">
        <v>0</v>
      </c>
      <c r="J18" s="3">
        <v>0</v>
      </c>
      <c r="K18" s="3">
        <v>31</v>
      </c>
      <c r="L18" s="3">
        <v>30</v>
      </c>
      <c r="M18" s="3">
        <f t="shared" si="0"/>
        <v>98</v>
      </c>
      <c r="N18" s="2">
        <f>SUM(IF(ISERROR(LARGE(F18:L18,{1,2,3})),0,LARGE(F18:L18,{1,2,3})))</f>
        <v>84</v>
      </c>
    </row>
    <row r="19" spans="1:14">
      <c r="A19" s="2">
        <v>18</v>
      </c>
      <c r="B19" s="2" t="s">
        <v>65</v>
      </c>
      <c r="C19" s="2" t="s">
        <v>66</v>
      </c>
      <c r="D19" s="2" t="s">
        <v>67</v>
      </c>
      <c r="E19" s="2" t="s">
        <v>61</v>
      </c>
      <c r="F19" s="3">
        <v>4</v>
      </c>
      <c r="G19" s="3">
        <v>13</v>
      </c>
      <c r="H19" s="3">
        <v>0</v>
      </c>
      <c r="I19" s="3">
        <v>18</v>
      </c>
      <c r="J19" s="3">
        <v>0</v>
      </c>
      <c r="K19" s="3">
        <v>33</v>
      </c>
      <c r="L19" s="3">
        <v>32</v>
      </c>
      <c r="M19" s="3">
        <f t="shared" si="0"/>
        <v>100</v>
      </c>
      <c r="N19" s="2">
        <f>SUM(IF(ISERROR(LARGE(F19:L19,{1,2,3})),0,LARGE(F19:L19,{1,2,3})))</f>
        <v>83</v>
      </c>
    </row>
    <row r="20" spans="1:14">
      <c r="A20" s="2">
        <v>19</v>
      </c>
      <c r="B20" s="2" t="s">
        <v>68</v>
      </c>
      <c r="C20" s="2" t="s">
        <v>69</v>
      </c>
      <c r="D20" s="2" t="s">
        <v>51</v>
      </c>
      <c r="E20" s="2" t="s">
        <v>70</v>
      </c>
      <c r="F20" s="3">
        <v>0</v>
      </c>
      <c r="G20" s="3">
        <v>9</v>
      </c>
      <c r="H20" s="3">
        <v>0</v>
      </c>
      <c r="I20" s="3">
        <v>24</v>
      </c>
      <c r="J20" s="3">
        <v>27</v>
      </c>
      <c r="K20" s="3">
        <v>0</v>
      </c>
      <c r="L20" s="3">
        <v>29</v>
      </c>
      <c r="M20" s="3">
        <f t="shared" si="0"/>
        <v>89</v>
      </c>
      <c r="N20" s="2">
        <f>SUM(IF(ISERROR(LARGE(F20:L20,{1,2,3})),0,LARGE(F20:L20,{1,2,3})))</f>
        <v>80</v>
      </c>
    </row>
    <row r="21" spans="1:14">
      <c r="A21" s="2">
        <v>20</v>
      </c>
      <c r="B21" s="2" t="s">
        <v>71</v>
      </c>
      <c r="C21" s="2" t="s">
        <v>72</v>
      </c>
      <c r="D21" s="2" t="s">
        <v>73</v>
      </c>
      <c r="E21" s="2" t="s">
        <v>14</v>
      </c>
      <c r="F21" s="3">
        <v>0</v>
      </c>
      <c r="G21" s="3">
        <v>16</v>
      </c>
      <c r="H21" s="3">
        <v>0</v>
      </c>
      <c r="I21" s="3">
        <v>0</v>
      </c>
      <c r="J21" s="3">
        <v>31</v>
      </c>
      <c r="K21" s="3">
        <v>0</v>
      </c>
      <c r="L21" s="3">
        <v>33</v>
      </c>
      <c r="M21" s="3">
        <f t="shared" si="0"/>
        <v>80</v>
      </c>
      <c r="N21" s="2">
        <f>SUM(IF(ISERROR(LARGE(F21:L21,{1,2,3})),0,LARGE(F21:L21,{1,2,3})))</f>
        <v>80</v>
      </c>
    </row>
    <row r="22" spans="1:14">
      <c r="A22" s="2">
        <v>21</v>
      </c>
      <c r="B22" s="2" t="s">
        <v>74</v>
      </c>
      <c r="C22" s="2" t="s">
        <v>75</v>
      </c>
      <c r="D22" s="2" t="s">
        <v>76</v>
      </c>
      <c r="E22" s="2" t="s">
        <v>77</v>
      </c>
      <c r="F22" s="3">
        <v>28</v>
      </c>
      <c r="G22" s="3">
        <v>0</v>
      </c>
      <c r="H22" s="3">
        <v>25</v>
      </c>
      <c r="I22" s="3">
        <v>26</v>
      </c>
      <c r="J22" s="3">
        <v>24</v>
      </c>
      <c r="K22" s="3">
        <v>0</v>
      </c>
      <c r="L22" s="3">
        <v>0</v>
      </c>
      <c r="M22" s="3">
        <f t="shared" si="0"/>
        <v>103</v>
      </c>
      <c r="N22" s="2">
        <f>SUM(IF(ISERROR(LARGE(F22:L22,{1,2,3})),0,LARGE(F22:L22,{1,2,3})))</f>
        <v>79</v>
      </c>
    </row>
    <row r="23" spans="1:14">
      <c r="A23" s="2">
        <v>22</v>
      </c>
      <c r="B23" s="2" t="s">
        <v>78</v>
      </c>
      <c r="C23" s="2" t="s">
        <v>24</v>
      </c>
      <c r="D23" s="2" t="s">
        <v>79</v>
      </c>
      <c r="E23" s="2" t="s">
        <v>80</v>
      </c>
      <c r="F23" s="3">
        <v>18</v>
      </c>
      <c r="G23" s="3">
        <v>0</v>
      </c>
      <c r="H23" s="3">
        <v>30</v>
      </c>
      <c r="I23" s="3">
        <v>23</v>
      </c>
      <c r="J23" s="3">
        <v>6</v>
      </c>
      <c r="K23" s="3">
        <v>26</v>
      </c>
      <c r="L23" s="3">
        <v>0</v>
      </c>
      <c r="M23" s="3">
        <f t="shared" si="0"/>
        <v>103</v>
      </c>
      <c r="N23" s="2">
        <f>SUM(IF(ISERROR(LARGE(F23:L23,{1,2,3})),0,LARGE(F23:L23,{1,2,3})))</f>
        <v>79</v>
      </c>
    </row>
    <row r="24" spans="1:14">
      <c r="A24" s="2">
        <v>23</v>
      </c>
      <c r="B24" s="2" t="s">
        <v>81</v>
      </c>
      <c r="C24" s="2" t="s">
        <v>82</v>
      </c>
      <c r="D24" s="2" t="s">
        <v>83</v>
      </c>
      <c r="E24" s="2" t="s">
        <v>84</v>
      </c>
      <c r="F24" s="3">
        <v>26</v>
      </c>
      <c r="G24" s="3">
        <v>0</v>
      </c>
      <c r="H24" s="3">
        <v>18</v>
      </c>
      <c r="I24" s="3">
        <v>28</v>
      </c>
      <c r="J24" s="3">
        <v>15</v>
      </c>
      <c r="K24" s="3">
        <v>0</v>
      </c>
      <c r="L24" s="3">
        <v>0</v>
      </c>
      <c r="M24" s="3">
        <f t="shared" si="0"/>
        <v>87</v>
      </c>
      <c r="N24" s="2">
        <f>SUM(IF(ISERROR(LARGE(F24:L24,{1,2,3})),0,LARGE(F24:L24,{1,2,3})))</f>
        <v>72</v>
      </c>
    </row>
    <row r="25" spans="1:14">
      <c r="A25" s="2">
        <v>24</v>
      </c>
      <c r="B25" s="2" t="s">
        <v>85</v>
      </c>
      <c r="C25" s="2" t="s">
        <v>86</v>
      </c>
      <c r="D25" s="2" t="s">
        <v>87</v>
      </c>
      <c r="E25" s="2" t="s">
        <v>88</v>
      </c>
      <c r="F25" s="3">
        <v>27</v>
      </c>
      <c r="G25" s="3">
        <v>14</v>
      </c>
      <c r="H25" s="3">
        <v>0</v>
      </c>
      <c r="I25" s="3">
        <v>0</v>
      </c>
      <c r="J25" s="3">
        <v>22</v>
      </c>
      <c r="K25" s="3">
        <v>0</v>
      </c>
      <c r="L25" s="3">
        <v>21</v>
      </c>
      <c r="M25" s="3">
        <f t="shared" si="0"/>
        <v>84</v>
      </c>
      <c r="N25" s="2">
        <f>SUM(IF(ISERROR(LARGE(F25:L25,{1,2,3})),0,LARGE(F25:L25,{1,2,3})))</f>
        <v>70</v>
      </c>
    </row>
    <row r="26" spans="1:14">
      <c r="A26" s="2">
        <v>25</v>
      </c>
      <c r="B26" s="4">
        <v>10013697188</v>
      </c>
      <c r="C26" s="2" t="s">
        <v>89</v>
      </c>
      <c r="D26" s="2" t="s">
        <v>13</v>
      </c>
      <c r="E26" s="2" t="s">
        <v>90</v>
      </c>
      <c r="F26" s="3">
        <v>17</v>
      </c>
      <c r="G26" s="3">
        <v>8</v>
      </c>
      <c r="H26" s="3">
        <v>0</v>
      </c>
      <c r="I26" s="3">
        <v>0</v>
      </c>
      <c r="J26" s="3">
        <v>0</v>
      </c>
      <c r="K26" s="3">
        <v>27</v>
      </c>
      <c r="L26" s="3">
        <v>25</v>
      </c>
      <c r="M26" s="3">
        <f t="shared" si="0"/>
        <v>77</v>
      </c>
      <c r="N26" s="2">
        <f>SUM(IF(ISERROR(LARGE(F26:L26,{1,2,3})),0,LARGE(F26:L26,{1,2,3})))</f>
        <v>69</v>
      </c>
    </row>
    <row r="27" spans="1:14">
      <c r="A27" s="2">
        <v>26</v>
      </c>
      <c r="B27" s="2" t="s">
        <v>91</v>
      </c>
      <c r="C27" s="2" t="s">
        <v>92</v>
      </c>
      <c r="D27" s="2" t="s">
        <v>38</v>
      </c>
      <c r="E27" s="2" t="s">
        <v>93</v>
      </c>
      <c r="F27" s="3">
        <v>20</v>
      </c>
      <c r="G27" s="3">
        <v>13</v>
      </c>
      <c r="H27" s="3">
        <v>0</v>
      </c>
      <c r="I27" s="3">
        <v>0</v>
      </c>
      <c r="J27" s="3">
        <v>25</v>
      </c>
      <c r="K27" s="3">
        <v>22</v>
      </c>
      <c r="L27" s="3">
        <v>0</v>
      </c>
      <c r="M27" s="3">
        <f t="shared" si="0"/>
        <v>80</v>
      </c>
      <c r="N27" s="2">
        <f>SUM(IF(ISERROR(LARGE(F27:L27,{1,2,3})),0,LARGE(F27:L27,{1,2,3})))</f>
        <v>67</v>
      </c>
    </row>
    <row r="28" spans="1:14">
      <c r="A28" s="2">
        <v>27</v>
      </c>
      <c r="B28" s="2" t="s">
        <v>94</v>
      </c>
      <c r="C28" s="2" t="s">
        <v>95</v>
      </c>
      <c r="D28" s="2" t="s">
        <v>96</v>
      </c>
      <c r="E28" s="2" t="s">
        <v>18</v>
      </c>
      <c r="F28" s="3">
        <v>10</v>
      </c>
      <c r="G28" s="3">
        <v>15</v>
      </c>
      <c r="H28" s="3">
        <v>0</v>
      </c>
      <c r="I28" s="3">
        <v>19</v>
      </c>
      <c r="J28" s="3">
        <v>14</v>
      </c>
      <c r="K28" s="3">
        <v>32</v>
      </c>
      <c r="L28" s="3">
        <v>0</v>
      </c>
      <c r="M28" s="3">
        <f t="shared" si="0"/>
        <v>90</v>
      </c>
      <c r="N28" s="2">
        <f>SUM(IF(ISERROR(LARGE(F28:L28,{1,2,3})),0,LARGE(F28:L28,{1,2,3})))</f>
        <v>66</v>
      </c>
    </row>
    <row r="29" spans="1:14">
      <c r="A29" s="2">
        <v>28</v>
      </c>
      <c r="B29" s="2" t="s">
        <v>97</v>
      </c>
      <c r="C29" s="2" t="s">
        <v>98</v>
      </c>
      <c r="D29" s="2" t="s">
        <v>99</v>
      </c>
      <c r="E29" s="2" t="s">
        <v>100</v>
      </c>
      <c r="F29" s="3">
        <v>24</v>
      </c>
      <c r="G29" s="3">
        <v>0</v>
      </c>
      <c r="H29" s="3">
        <v>12</v>
      </c>
      <c r="I29" s="3">
        <v>0</v>
      </c>
      <c r="J29" s="3">
        <v>5</v>
      </c>
      <c r="K29" s="3">
        <v>21</v>
      </c>
      <c r="L29" s="3">
        <v>20</v>
      </c>
      <c r="M29" s="3">
        <f t="shared" si="0"/>
        <v>82</v>
      </c>
      <c r="N29" s="2">
        <f>SUM(IF(ISERROR(LARGE(F29:L29,{1,2,3})),0,LARGE(F29:L29,{1,2,3})))</f>
        <v>65</v>
      </c>
    </row>
    <row r="30" spans="1:14">
      <c r="A30" s="2">
        <v>29</v>
      </c>
      <c r="B30" s="2" t="s">
        <v>101</v>
      </c>
      <c r="C30" s="2" t="s">
        <v>102</v>
      </c>
      <c r="D30" s="2" t="s">
        <v>103</v>
      </c>
      <c r="E30" s="2" t="s">
        <v>14</v>
      </c>
      <c r="F30" s="3">
        <v>21</v>
      </c>
      <c r="G30" s="3">
        <v>17</v>
      </c>
      <c r="H30" s="3">
        <v>0</v>
      </c>
      <c r="I30" s="3">
        <v>0</v>
      </c>
      <c r="J30" s="3">
        <v>19</v>
      </c>
      <c r="K30" s="3">
        <v>0</v>
      </c>
      <c r="L30" s="3">
        <v>22</v>
      </c>
      <c r="M30" s="3">
        <f t="shared" si="0"/>
        <v>79</v>
      </c>
      <c r="N30" s="2">
        <f>SUM(IF(ISERROR(LARGE(F30:L30,{1,2,3})),0,LARGE(F30:L30,{1,2,3})))</f>
        <v>62</v>
      </c>
    </row>
    <row r="31" spans="1:14">
      <c r="A31" s="2">
        <v>30</v>
      </c>
      <c r="B31" s="2" t="s">
        <v>104</v>
      </c>
      <c r="C31" s="2" t="s">
        <v>105</v>
      </c>
      <c r="D31" s="2" t="s">
        <v>9</v>
      </c>
      <c r="E31" s="2" t="s">
        <v>106</v>
      </c>
      <c r="F31" s="3">
        <v>0</v>
      </c>
      <c r="G31" s="3">
        <v>0</v>
      </c>
      <c r="H31" s="3">
        <v>16</v>
      </c>
      <c r="I31" s="3">
        <v>29</v>
      </c>
      <c r="J31" s="3">
        <v>16</v>
      </c>
      <c r="K31" s="3">
        <v>0</v>
      </c>
      <c r="L31" s="3">
        <v>0</v>
      </c>
      <c r="M31" s="3">
        <f t="shared" si="0"/>
        <v>61</v>
      </c>
      <c r="N31" s="2">
        <f>SUM(IF(ISERROR(LARGE(F31:L31,{1,2,3})),0,LARGE(F31:L31,{1,2,3})))</f>
        <v>61</v>
      </c>
    </row>
    <row r="32" spans="1:14">
      <c r="A32" s="2">
        <v>31</v>
      </c>
      <c r="B32" s="2" t="s">
        <v>107</v>
      </c>
      <c r="C32" s="2" t="s">
        <v>108</v>
      </c>
      <c r="D32" s="2" t="s">
        <v>109</v>
      </c>
      <c r="E32" s="2" t="s">
        <v>14</v>
      </c>
      <c r="F32" s="3">
        <v>0</v>
      </c>
      <c r="G32" s="3">
        <v>15</v>
      </c>
      <c r="H32" s="3">
        <v>0</v>
      </c>
      <c r="I32" s="3">
        <v>0</v>
      </c>
      <c r="J32" s="3">
        <v>11</v>
      </c>
      <c r="K32" s="3">
        <v>0</v>
      </c>
      <c r="L32" s="3">
        <v>34</v>
      </c>
      <c r="M32" s="3">
        <f t="shared" si="0"/>
        <v>60</v>
      </c>
      <c r="N32" s="2">
        <f>SUM(IF(ISERROR(LARGE(F32:L32,{1,2,3})),0,LARGE(F32:L32,{1,2,3})))</f>
        <v>60</v>
      </c>
    </row>
    <row r="33" spans="1:14">
      <c r="A33" s="2">
        <v>32</v>
      </c>
      <c r="B33" s="2" t="s">
        <v>110</v>
      </c>
      <c r="C33" s="2" t="s">
        <v>111</v>
      </c>
      <c r="D33" s="2" t="s">
        <v>112</v>
      </c>
      <c r="E33" s="2" t="s">
        <v>33</v>
      </c>
      <c r="F33" s="3">
        <v>0</v>
      </c>
      <c r="G33" s="3">
        <v>16</v>
      </c>
      <c r="H33" s="3">
        <v>0</v>
      </c>
      <c r="I33" s="3">
        <v>27</v>
      </c>
      <c r="J33" s="3">
        <v>8</v>
      </c>
      <c r="K33" s="3">
        <v>16</v>
      </c>
      <c r="L33" s="3">
        <v>0</v>
      </c>
      <c r="M33" s="3">
        <f t="shared" si="0"/>
        <v>67</v>
      </c>
      <c r="N33" s="2">
        <f>SUM(IF(ISERROR(LARGE(F33:L33,{1,2,3})),0,LARGE(F33:L33,{1,2,3})))</f>
        <v>59</v>
      </c>
    </row>
    <row r="34" spans="1:14">
      <c r="A34" s="2">
        <v>33</v>
      </c>
      <c r="B34" s="2" t="s">
        <v>113</v>
      </c>
      <c r="C34" s="2" t="s">
        <v>114</v>
      </c>
      <c r="D34" s="2" t="s">
        <v>17</v>
      </c>
      <c r="E34" s="2" t="s">
        <v>52</v>
      </c>
      <c r="F34" s="3">
        <v>7</v>
      </c>
      <c r="G34" s="3">
        <v>0</v>
      </c>
      <c r="H34" s="3">
        <v>17</v>
      </c>
      <c r="I34" s="3">
        <v>13</v>
      </c>
      <c r="J34" s="3">
        <v>20</v>
      </c>
      <c r="K34" s="3">
        <v>20</v>
      </c>
      <c r="L34" s="3">
        <v>0</v>
      </c>
      <c r="M34" s="3">
        <f t="shared" ref="M34:M65" si="1">SUM(F34:L34)</f>
        <v>77</v>
      </c>
      <c r="N34" s="2">
        <f>SUM(IF(ISERROR(LARGE(F34:L34,{1,2,3})),0,LARGE(F34:L34,{1,2,3})))</f>
        <v>57</v>
      </c>
    </row>
    <row r="35" spans="1:14">
      <c r="A35" s="2">
        <v>34</v>
      </c>
      <c r="B35" s="2" t="s">
        <v>115</v>
      </c>
      <c r="C35" s="2" t="s">
        <v>116</v>
      </c>
      <c r="D35" s="2" t="s">
        <v>51</v>
      </c>
      <c r="E35" s="2" t="s">
        <v>117</v>
      </c>
      <c r="F35" s="3">
        <v>1</v>
      </c>
      <c r="G35" s="3">
        <v>0</v>
      </c>
      <c r="H35" s="3">
        <v>7</v>
      </c>
      <c r="I35" s="3">
        <v>33</v>
      </c>
      <c r="J35" s="3">
        <v>0</v>
      </c>
      <c r="K35" s="3">
        <v>0</v>
      </c>
      <c r="L35" s="3">
        <v>17</v>
      </c>
      <c r="M35" s="3">
        <f t="shared" si="1"/>
        <v>58</v>
      </c>
      <c r="N35" s="2">
        <f>SUM(IF(ISERROR(LARGE(F35:L35,{1,2,3})),0,LARGE(F35:L35,{1,2,3})))</f>
        <v>57</v>
      </c>
    </row>
    <row r="36" spans="1:14">
      <c r="A36" s="2">
        <v>35</v>
      </c>
      <c r="B36" s="2" t="s">
        <v>118</v>
      </c>
      <c r="C36" s="2" t="s">
        <v>119</v>
      </c>
      <c r="D36" s="2" t="s">
        <v>25</v>
      </c>
      <c r="E36" s="2" t="s">
        <v>90</v>
      </c>
      <c r="F36" s="3">
        <v>15</v>
      </c>
      <c r="G36" s="3">
        <v>10</v>
      </c>
      <c r="H36" s="3">
        <v>0</v>
      </c>
      <c r="I36" s="3">
        <v>0</v>
      </c>
      <c r="J36" s="3">
        <v>0</v>
      </c>
      <c r="K36" s="3">
        <v>25</v>
      </c>
      <c r="L36" s="3">
        <v>11</v>
      </c>
      <c r="M36" s="3">
        <f t="shared" si="1"/>
        <v>61</v>
      </c>
      <c r="N36" s="2">
        <f>SUM(IF(ISERROR(LARGE(F36:L36,{1,2,3})),0,LARGE(F36:L36,{1,2,3})))</f>
        <v>51</v>
      </c>
    </row>
    <row r="37" spans="1:14">
      <c r="A37" s="2">
        <v>36</v>
      </c>
      <c r="B37" s="2" t="s">
        <v>120</v>
      </c>
      <c r="C37" s="2" t="s">
        <v>121</v>
      </c>
      <c r="D37" s="2" t="s">
        <v>51</v>
      </c>
      <c r="E37" s="2" t="s">
        <v>122</v>
      </c>
      <c r="F37" s="3">
        <v>0</v>
      </c>
      <c r="G37" s="3">
        <v>0</v>
      </c>
      <c r="H37" s="3">
        <v>14</v>
      </c>
      <c r="I37" s="3">
        <v>25</v>
      </c>
      <c r="J37" s="3">
        <v>12</v>
      </c>
      <c r="K37" s="3">
        <v>0</v>
      </c>
      <c r="L37" s="3">
        <v>0</v>
      </c>
      <c r="M37" s="3">
        <f t="shared" si="1"/>
        <v>51</v>
      </c>
      <c r="N37" s="2">
        <f>SUM(IF(ISERROR(LARGE(F37:L37,{1,2,3})),0,LARGE(F37:L37,{1,2,3})))</f>
        <v>51</v>
      </c>
    </row>
    <row r="38" spans="1:14">
      <c r="A38" s="2">
        <v>37</v>
      </c>
      <c r="B38" s="2" t="s">
        <v>123</v>
      </c>
      <c r="C38" s="2" t="s">
        <v>124</v>
      </c>
      <c r="D38" s="2" t="s">
        <v>9</v>
      </c>
      <c r="E38" s="2" t="s">
        <v>125</v>
      </c>
      <c r="F38" s="3">
        <v>0</v>
      </c>
      <c r="G38" s="3">
        <v>2</v>
      </c>
      <c r="H38" s="3">
        <v>0</v>
      </c>
      <c r="I38" s="3">
        <v>14</v>
      </c>
      <c r="J38" s="3">
        <v>21</v>
      </c>
      <c r="K38" s="3">
        <v>15</v>
      </c>
      <c r="L38" s="3">
        <v>12</v>
      </c>
      <c r="M38" s="3">
        <f t="shared" si="1"/>
        <v>64</v>
      </c>
      <c r="N38" s="2">
        <f>SUM(IF(ISERROR(LARGE(F38:L38,{1,2,3})),0,LARGE(F38:L38,{1,2,3})))</f>
        <v>50</v>
      </c>
    </row>
    <row r="39" spans="1:14">
      <c r="A39" s="2">
        <v>38</v>
      </c>
      <c r="B39" s="2" t="s">
        <v>126</v>
      </c>
      <c r="C39" s="2" t="s">
        <v>127</v>
      </c>
      <c r="D39" s="2" t="s">
        <v>17</v>
      </c>
      <c r="E39" s="2" t="s">
        <v>128</v>
      </c>
      <c r="F39" s="3">
        <v>19</v>
      </c>
      <c r="G39" s="3">
        <v>0</v>
      </c>
      <c r="H39" s="3">
        <v>15</v>
      </c>
      <c r="I39" s="3">
        <v>0</v>
      </c>
      <c r="J39" s="3">
        <v>5</v>
      </c>
      <c r="K39" s="3">
        <v>0</v>
      </c>
      <c r="L39" s="3">
        <v>15</v>
      </c>
      <c r="M39" s="3">
        <f t="shared" si="1"/>
        <v>54</v>
      </c>
      <c r="N39" s="2">
        <f>SUM(IF(ISERROR(LARGE(F39:L39,{1,2,3})),0,LARGE(F39:L39,{1,2,3})))</f>
        <v>49</v>
      </c>
    </row>
    <row r="40" spans="1:14">
      <c r="A40" s="2">
        <v>39</v>
      </c>
      <c r="B40" s="4">
        <v>10059244752</v>
      </c>
      <c r="C40" s="2" t="s">
        <v>129</v>
      </c>
      <c r="D40" s="2" t="s">
        <v>130</v>
      </c>
      <c r="E40" s="2" t="s">
        <v>131</v>
      </c>
      <c r="F40" s="3">
        <v>0</v>
      </c>
      <c r="G40" s="3">
        <v>0</v>
      </c>
      <c r="H40" s="3">
        <v>0</v>
      </c>
      <c r="I40" s="3">
        <v>0</v>
      </c>
      <c r="J40" s="3">
        <v>18</v>
      </c>
      <c r="K40" s="3">
        <v>0</v>
      </c>
      <c r="L40" s="3">
        <v>31</v>
      </c>
      <c r="M40" s="3">
        <f t="shared" si="1"/>
        <v>49</v>
      </c>
      <c r="N40" s="2">
        <f>SUM(IF(ISERROR(LARGE(F40:L40,{1,2,3})),0,LARGE(F40:L40,{1,2,3})))</f>
        <v>49</v>
      </c>
    </row>
    <row r="41" spans="1:14">
      <c r="A41" s="2">
        <v>40</v>
      </c>
      <c r="B41" s="2" t="s">
        <v>132</v>
      </c>
      <c r="C41" s="2" t="s">
        <v>133</v>
      </c>
      <c r="D41" s="2" t="s">
        <v>67</v>
      </c>
      <c r="E41" s="2" t="s">
        <v>128</v>
      </c>
      <c r="F41" s="3">
        <v>14</v>
      </c>
      <c r="G41" s="3">
        <v>0</v>
      </c>
      <c r="H41" s="3">
        <v>17</v>
      </c>
      <c r="I41" s="3">
        <v>16</v>
      </c>
      <c r="J41" s="3">
        <v>4</v>
      </c>
      <c r="K41" s="3">
        <v>0</v>
      </c>
      <c r="L41" s="3">
        <v>6</v>
      </c>
      <c r="M41" s="3">
        <f t="shared" si="1"/>
        <v>57</v>
      </c>
      <c r="N41" s="2">
        <f>SUM(IF(ISERROR(LARGE(F41:L41,{1,2,3})),0,LARGE(F41:L41,{1,2,3})))</f>
        <v>47</v>
      </c>
    </row>
    <row r="42" spans="1:14">
      <c r="A42" s="2">
        <v>41</v>
      </c>
      <c r="B42" s="2" t="s">
        <v>134</v>
      </c>
      <c r="C42" s="2" t="s">
        <v>135</v>
      </c>
      <c r="D42" s="2" t="s">
        <v>44</v>
      </c>
      <c r="E42" s="2" t="s">
        <v>48</v>
      </c>
      <c r="F42" s="3">
        <v>0</v>
      </c>
      <c r="G42" s="3">
        <v>3</v>
      </c>
      <c r="H42" s="3">
        <v>0</v>
      </c>
      <c r="I42" s="3">
        <v>21</v>
      </c>
      <c r="J42" s="3">
        <v>17</v>
      </c>
      <c r="K42" s="3">
        <v>0</v>
      </c>
      <c r="L42" s="3">
        <v>0</v>
      </c>
      <c r="M42" s="3">
        <f t="shared" si="1"/>
        <v>41</v>
      </c>
      <c r="N42" s="2">
        <f>SUM(IF(ISERROR(LARGE(F42:L42,{1,2,3})),0,LARGE(F42:L42,{1,2,3})))</f>
        <v>41</v>
      </c>
    </row>
    <row r="43" spans="1:14">
      <c r="A43" s="2">
        <v>42</v>
      </c>
      <c r="B43" s="2" t="s">
        <v>136</v>
      </c>
      <c r="C43" s="2" t="s">
        <v>137</v>
      </c>
      <c r="D43" s="2" t="s">
        <v>138</v>
      </c>
      <c r="E43" s="2" t="s">
        <v>77</v>
      </c>
      <c r="F43" s="3">
        <v>9</v>
      </c>
      <c r="G43" s="3">
        <v>0</v>
      </c>
      <c r="H43" s="3">
        <v>20</v>
      </c>
      <c r="I43" s="3">
        <v>11</v>
      </c>
      <c r="J43" s="3">
        <v>9</v>
      </c>
      <c r="K43" s="3">
        <v>0</v>
      </c>
      <c r="L43" s="3">
        <v>0</v>
      </c>
      <c r="M43" s="3">
        <f t="shared" si="1"/>
        <v>49</v>
      </c>
      <c r="N43" s="2">
        <f>SUM(IF(ISERROR(LARGE(F43:L43,{1,2,3})),0,LARGE(F43:L43,{1,2,3})))</f>
        <v>40</v>
      </c>
    </row>
    <row r="44" spans="1:14">
      <c r="A44" s="2">
        <v>43</v>
      </c>
      <c r="B44" s="2" t="s">
        <v>139</v>
      </c>
      <c r="C44" s="2" t="s">
        <v>140</v>
      </c>
      <c r="D44" s="2" t="s">
        <v>138</v>
      </c>
      <c r="E44" s="2" t="s">
        <v>100</v>
      </c>
      <c r="F44" s="3">
        <v>3</v>
      </c>
      <c r="G44" s="3">
        <v>0</v>
      </c>
      <c r="H44" s="3">
        <v>9</v>
      </c>
      <c r="I44" s="3">
        <v>0</v>
      </c>
      <c r="J44" s="3">
        <v>3</v>
      </c>
      <c r="K44" s="3">
        <v>14</v>
      </c>
      <c r="L44" s="3">
        <v>16</v>
      </c>
      <c r="M44" s="3">
        <f t="shared" si="1"/>
        <v>45</v>
      </c>
      <c r="N44" s="2">
        <f>SUM(IF(ISERROR(LARGE(F44:L44,{1,2,3})),0,LARGE(F44:L44,{1,2,3})))</f>
        <v>39</v>
      </c>
    </row>
    <row r="45" spans="1:14">
      <c r="A45" s="2">
        <v>44</v>
      </c>
      <c r="B45" s="2" t="s">
        <v>141</v>
      </c>
      <c r="C45" s="2" t="s">
        <v>142</v>
      </c>
      <c r="D45" s="2" t="s">
        <v>143</v>
      </c>
      <c r="E45" s="2" t="s">
        <v>90</v>
      </c>
      <c r="F45" s="3">
        <v>0</v>
      </c>
      <c r="G45" s="3">
        <v>10</v>
      </c>
      <c r="H45" s="3">
        <v>0</v>
      </c>
      <c r="I45" s="3">
        <v>0</v>
      </c>
      <c r="J45" s="3">
        <v>0</v>
      </c>
      <c r="K45" s="3">
        <v>19</v>
      </c>
      <c r="L45" s="3">
        <v>10</v>
      </c>
      <c r="M45" s="3">
        <f t="shared" si="1"/>
        <v>39</v>
      </c>
      <c r="N45" s="2">
        <f>SUM(IF(ISERROR(LARGE(F45:L45,{1,2,3})),0,LARGE(F45:L45,{1,2,3})))</f>
        <v>39</v>
      </c>
    </row>
    <row r="46" spans="1:14">
      <c r="A46" s="2">
        <v>45</v>
      </c>
      <c r="B46" s="2" t="s">
        <v>144</v>
      </c>
      <c r="C46" s="2" t="s">
        <v>145</v>
      </c>
      <c r="D46" s="2" t="s">
        <v>96</v>
      </c>
      <c r="E46" s="2" t="s">
        <v>146</v>
      </c>
      <c r="F46" s="3">
        <v>1</v>
      </c>
      <c r="G46" s="3">
        <v>0</v>
      </c>
      <c r="H46" s="3">
        <v>2</v>
      </c>
      <c r="I46" s="3">
        <v>17</v>
      </c>
      <c r="J46" s="3">
        <v>2</v>
      </c>
      <c r="K46" s="3">
        <v>18</v>
      </c>
      <c r="L46" s="3">
        <v>0</v>
      </c>
      <c r="M46" s="3">
        <f t="shared" si="1"/>
        <v>40</v>
      </c>
      <c r="N46" s="2">
        <f>SUM(IF(ISERROR(LARGE(F46:L46,{1,2,3})),0,LARGE(F46:L46,{1,2,3})))</f>
        <v>37</v>
      </c>
    </row>
    <row r="47" spans="1:14">
      <c r="A47" s="2">
        <v>46</v>
      </c>
      <c r="B47" s="2" t="s">
        <v>147</v>
      </c>
      <c r="C47" s="2" t="s">
        <v>148</v>
      </c>
      <c r="D47" s="2" t="s">
        <v>149</v>
      </c>
      <c r="E47" s="2" t="s">
        <v>80</v>
      </c>
      <c r="F47" s="3">
        <v>0</v>
      </c>
      <c r="G47" s="3">
        <v>0</v>
      </c>
      <c r="H47" s="3">
        <v>13</v>
      </c>
      <c r="I47" s="3">
        <v>15</v>
      </c>
      <c r="J47" s="3">
        <v>0</v>
      </c>
      <c r="K47" s="3">
        <v>7</v>
      </c>
      <c r="L47" s="3">
        <v>2</v>
      </c>
      <c r="M47" s="3">
        <f t="shared" si="1"/>
        <v>37</v>
      </c>
      <c r="N47" s="2">
        <f>SUM(IF(ISERROR(LARGE(F47:L47,{1,2,3})),0,LARGE(F47:L47,{1,2,3})))</f>
        <v>35</v>
      </c>
    </row>
    <row r="48" spans="1:14">
      <c r="A48" s="2">
        <v>47</v>
      </c>
      <c r="B48" s="2" t="s">
        <v>150</v>
      </c>
      <c r="C48" s="2" t="s">
        <v>151</v>
      </c>
      <c r="D48" s="2" t="s">
        <v>73</v>
      </c>
      <c r="E48" s="2" t="s">
        <v>93</v>
      </c>
      <c r="F48" s="3">
        <v>1</v>
      </c>
      <c r="G48" s="3">
        <v>9</v>
      </c>
      <c r="H48" s="3">
        <v>0</v>
      </c>
      <c r="I48" s="3">
        <v>0</v>
      </c>
      <c r="J48" s="3">
        <v>5</v>
      </c>
      <c r="K48" s="3">
        <v>17</v>
      </c>
      <c r="L48" s="3">
        <v>0</v>
      </c>
      <c r="M48" s="3">
        <f t="shared" si="1"/>
        <v>32</v>
      </c>
      <c r="N48" s="2">
        <f>SUM(IF(ISERROR(LARGE(F48:L48,{1,2,3})),0,LARGE(F48:L48,{1,2,3})))</f>
        <v>31</v>
      </c>
    </row>
    <row r="49" spans="1:15" ht="15.75" customHeight="1">
      <c r="A49" s="2">
        <v>48</v>
      </c>
      <c r="B49" s="2" t="s">
        <v>152</v>
      </c>
      <c r="C49" s="2" t="s">
        <v>153</v>
      </c>
      <c r="D49" s="2" t="s">
        <v>154</v>
      </c>
      <c r="E49" s="2" t="s">
        <v>155</v>
      </c>
      <c r="F49" s="3">
        <v>16</v>
      </c>
      <c r="G49" s="3">
        <v>6</v>
      </c>
      <c r="H49" s="3">
        <v>0</v>
      </c>
      <c r="I49" s="3">
        <v>0</v>
      </c>
      <c r="J49" s="3">
        <v>4</v>
      </c>
      <c r="K49" s="3">
        <v>0</v>
      </c>
      <c r="L49" s="3">
        <v>0</v>
      </c>
      <c r="M49" s="3">
        <f t="shared" si="1"/>
        <v>26</v>
      </c>
      <c r="N49" s="2">
        <f>SUM(IF(ISERROR(LARGE(F49:L49,{1,2,3})),0,LARGE(F49:L49,{1,2,3})))</f>
        <v>26</v>
      </c>
    </row>
    <row r="50" spans="1:15">
      <c r="A50" s="2">
        <v>49</v>
      </c>
      <c r="B50" s="2" t="s">
        <v>156</v>
      </c>
      <c r="C50" s="2" t="s">
        <v>157</v>
      </c>
      <c r="D50" s="2" t="s">
        <v>9</v>
      </c>
      <c r="E50" s="2" t="s">
        <v>128</v>
      </c>
      <c r="F50" s="3">
        <v>0</v>
      </c>
      <c r="G50" s="3">
        <v>0</v>
      </c>
      <c r="H50" s="3">
        <v>3</v>
      </c>
      <c r="I50" s="3">
        <v>3</v>
      </c>
      <c r="J50" s="3">
        <v>3</v>
      </c>
      <c r="K50" s="3">
        <v>0</v>
      </c>
      <c r="L50" s="3">
        <v>19</v>
      </c>
      <c r="M50" s="3">
        <f t="shared" si="1"/>
        <v>28</v>
      </c>
      <c r="N50" s="2">
        <f>SUM(IF(ISERROR(LARGE(F50:L50,{1,2,3})),0,LARGE(F50:L50,{1,2,3})))</f>
        <v>25</v>
      </c>
    </row>
    <row r="51" spans="1:15">
      <c r="A51" s="2">
        <v>50</v>
      </c>
      <c r="B51" s="2" t="s">
        <v>158</v>
      </c>
      <c r="C51" s="2" t="s">
        <v>111</v>
      </c>
      <c r="D51" s="2" t="s">
        <v>103</v>
      </c>
      <c r="E51" s="2" t="s">
        <v>33</v>
      </c>
      <c r="F51" s="3">
        <v>6</v>
      </c>
      <c r="G51" s="3">
        <v>7</v>
      </c>
      <c r="H51" s="3">
        <v>0</v>
      </c>
      <c r="I51" s="3">
        <v>4</v>
      </c>
      <c r="J51" s="3">
        <v>6</v>
      </c>
      <c r="K51" s="3">
        <v>12</v>
      </c>
      <c r="L51" s="3">
        <v>0</v>
      </c>
      <c r="M51" s="3">
        <f t="shared" si="1"/>
        <v>35</v>
      </c>
      <c r="N51" s="2">
        <f>SUM(IF(ISERROR(LARGE(F51:L51,{1,2,3})),0,LARGE(F51:L51,{1,2,3})))</f>
        <v>25</v>
      </c>
      <c r="O51" t="s">
        <v>159</v>
      </c>
    </row>
    <row r="52" spans="1:15">
      <c r="A52" s="2">
        <v>51</v>
      </c>
      <c r="B52" s="8" t="s">
        <v>160</v>
      </c>
      <c r="C52" s="8" t="s">
        <v>161</v>
      </c>
      <c r="D52" s="8" t="s">
        <v>13</v>
      </c>
      <c r="E52" s="8" t="s">
        <v>162</v>
      </c>
      <c r="F52" s="9">
        <v>0</v>
      </c>
      <c r="G52" s="9">
        <v>0</v>
      </c>
      <c r="H52" s="9">
        <v>12</v>
      </c>
      <c r="I52" s="9">
        <v>0</v>
      </c>
      <c r="J52" s="9">
        <v>13</v>
      </c>
      <c r="K52" s="9">
        <v>0</v>
      </c>
      <c r="L52" s="9">
        <v>0</v>
      </c>
      <c r="M52" s="9">
        <f t="shared" si="1"/>
        <v>25</v>
      </c>
      <c r="N52" s="8">
        <f>SUM(IF(ISERROR(LARGE(F52:L52,{1,2,3})),0,LARGE(F52:L52,{1,2,3})))</f>
        <v>25</v>
      </c>
      <c r="O52" t="s">
        <v>363</v>
      </c>
    </row>
    <row r="53" spans="1:15">
      <c r="A53" s="2">
        <v>52</v>
      </c>
      <c r="B53" s="8" t="s">
        <v>163</v>
      </c>
      <c r="C53" s="8" t="s">
        <v>164</v>
      </c>
      <c r="D53" s="8" t="s">
        <v>13</v>
      </c>
      <c r="E53" s="8" t="s">
        <v>165</v>
      </c>
      <c r="F53" s="9">
        <v>3</v>
      </c>
      <c r="G53" s="9">
        <v>0</v>
      </c>
      <c r="H53" s="9">
        <v>8</v>
      </c>
      <c r="I53" s="9">
        <v>1</v>
      </c>
      <c r="J53" s="9">
        <v>0</v>
      </c>
      <c r="K53" s="9">
        <v>11</v>
      </c>
      <c r="L53" s="9">
        <v>5</v>
      </c>
      <c r="M53" s="9">
        <f t="shared" si="1"/>
        <v>28</v>
      </c>
      <c r="N53" s="8">
        <f>SUM(IF(ISERROR(LARGE(F53:L53,{1,2,3})),0,LARGE(F53:L53,{1,2,3})))</f>
        <v>24</v>
      </c>
      <c r="O53" t="s">
        <v>363</v>
      </c>
    </row>
    <row r="54" spans="1:15">
      <c r="A54" s="2">
        <v>53</v>
      </c>
      <c r="B54" s="7">
        <v>10058461173</v>
      </c>
      <c r="C54" s="8" t="s">
        <v>166</v>
      </c>
      <c r="D54" s="8" t="s">
        <v>167</v>
      </c>
      <c r="E54" s="8" t="s">
        <v>168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23</v>
      </c>
      <c r="M54" s="9">
        <f t="shared" si="1"/>
        <v>23</v>
      </c>
      <c r="N54" s="8">
        <f>SUM(IF(ISERROR(LARGE(F54:L54,{1,2,3})),0,LARGE(F54:L54,{1,2,3})))</f>
        <v>23</v>
      </c>
      <c r="O54" t="s">
        <v>363</v>
      </c>
    </row>
    <row r="55" spans="1:15">
      <c r="A55" s="2">
        <v>54</v>
      </c>
      <c r="B55" s="8" t="s">
        <v>169</v>
      </c>
      <c r="C55" s="8" t="s">
        <v>170</v>
      </c>
      <c r="D55" s="8" t="s">
        <v>17</v>
      </c>
      <c r="E55" s="8" t="s">
        <v>128</v>
      </c>
      <c r="F55" s="9">
        <v>1</v>
      </c>
      <c r="G55" s="9">
        <v>0</v>
      </c>
      <c r="H55" s="9">
        <v>6</v>
      </c>
      <c r="I55" s="9">
        <v>7</v>
      </c>
      <c r="J55" s="9">
        <v>0</v>
      </c>
      <c r="K55" s="9">
        <v>0</v>
      </c>
      <c r="L55" s="9">
        <v>9</v>
      </c>
      <c r="M55" s="9">
        <f t="shared" si="1"/>
        <v>23</v>
      </c>
      <c r="N55" s="8">
        <f>SUM(IF(ISERROR(LARGE(F55:L55,{1,2,3})),0,LARGE(F55:L55,{1,2,3})))</f>
        <v>22</v>
      </c>
      <c r="O55" t="s">
        <v>363</v>
      </c>
    </row>
    <row r="56" spans="1:15">
      <c r="A56" s="2">
        <v>55</v>
      </c>
      <c r="B56" s="8" t="s">
        <v>171</v>
      </c>
      <c r="C56" s="8" t="s">
        <v>172</v>
      </c>
      <c r="D56" s="8" t="s">
        <v>51</v>
      </c>
      <c r="E56" s="8" t="s">
        <v>10</v>
      </c>
      <c r="F56" s="9">
        <v>12</v>
      </c>
      <c r="G56" s="9">
        <v>0</v>
      </c>
      <c r="H56" s="9">
        <v>0</v>
      </c>
      <c r="I56" s="9">
        <v>9</v>
      </c>
      <c r="J56" s="9">
        <v>2</v>
      </c>
      <c r="K56" s="9">
        <v>2</v>
      </c>
      <c r="L56" s="9">
        <v>0</v>
      </c>
      <c r="M56" s="9">
        <f t="shared" si="1"/>
        <v>25</v>
      </c>
      <c r="N56" s="8">
        <f>SUM(IF(ISERROR(LARGE(F56:L56,{1,2,3})),0,LARGE(F56:L56,{1,2,3})))</f>
        <v>23</v>
      </c>
      <c r="O56" t="s">
        <v>363</v>
      </c>
    </row>
    <row r="57" spans="1:15">
      <c r="A57" s="2">
        <v>56</v>
      </c>
      <c r="B57" t="s">
        <v>173</v>
      </c>
      <c r="C57" t="s">
        <v>174</v>
      </c>
      <c r="D57" t="s">
        <v>175</v>
      </c>
      <c r="E57" t="s">
        <v>14</v>
      </c>
      <c r="F57" s="1">
        <v>8</v>
      </c>
      <c r="G57" s="1">
        <v>6</v>
      </c>
      <c r="H57" s="1">
        <v>0</v>
      </c>
      <c r="I57" s="1">
        <v>0</v>
      </c>
      <c r="J57" s="1">
        <v>0</v>
      </c>
      <c r="K57" s="1">
        <v>0</v>
      </c>
      <c r="L57" s="1">
        <v>8</v>
      </c>
      <c r="M57" s="1">
        <f t="shared" si="1"/>
        <v>22</v>
      </c>
      <c r="N57">
        <f>SUM(IF(ISERROR(LARGE(F57:L57,{1,2,3})),0,LARGE(F57:L57,{1,2,3})))</f>
        <v>22</v>
      </c>
    </row>
    <row r="58" spans="1:15">
      <c r="A58" s="2">
        <v>57</v>
      </c>
      <c r="B58" t="s">
        <v>176</v>
      </c>
      <c r="C58" t="s">
        <v>177</v>
      </c>
      <c r="D58" t="s">
        <v>9</v>
      </c>
      <c r="E58" t="s">
        <v>26</v>
      </c>
      <c r="F58" s="1">
        <v>2</v>
      </c>
      <c r="G58" s="1">
        <v>0</v>
      </c>
      <c r="H58" s="1">
        <v>11</v>
      </c>
      <c r="I58" s="1">
        <v>0</v>
      </c>
      <c r="J58" s="1">
        <v>0</v>
      </c>
      <c r="K58" s="1">
        <v>9</v>
      </c>
      <c r="L58" s="1">
        <v>0</v>
      </c>
      <c r="M58" s="1">
        <f t="shared" si="1"/>
        <v>22</v>
      </c>
      <c r="N58">
        <f>SUM(IF(ISERROR(LARGE(F58:L58,{1,2,3})),0,LARGE(F58:L58,{1,2,3})))</f>
        <v>22</v>
      </c>
    </row>
    <row r="59" spans="1:15">
      <c r="A59" s="2">
        <v>58</v>
      </c>
      <c r="B59" t="s">
        <v>178</v>
      </c>
      <c r="C59" t="s">
        <v>179</v>
      </c>
      <c r="D59" t="s">
        <v>17</v>
      </c>
      <c r="E59" t="s">
        <v>26</v>
      </c>
      <c r="F59" s="1">
        <v>0</v>
      </c>
      <c r="G59" s="1">
        <v>0</v>
      </c>
      <c r="H59" s="1">
        <v>10</v>
      </c>
      <c r="I59" s="1">
        <v>8</v>
      </c>
      <c r="J59" s="1">
        <v>3</v>
      </c>
      <c r="K59" s="1">
        <v>1</v>
      </c>
      <c r="L59" s="1">
        <v>0</v>
      </c>
      <c r="M59" s="1">
        <f t="shared" si="1"/>
        <v>22</v>
      </c>
      <c r="N59">
        <f>SUM(IF(ISERROR(LARGE(F59:L59,{1,2,3})),0,LARGE(F59:L59,{1,2,3})))</f>
        <v>21</v>
      </c>
    </row>
    <row r="60" spans="1:15">
      <c r="A60" s="2">
        <v>59</v>
      </c>
      <c r="B60" t="s">
        <v>180</v>
      </c>
      <c r="C60" t="s">
        <v>181</v>
      </c>
      <c r="D60" t="s">
        <v>51</v>
      </c>
      <c r="E60" t="s">
        <v>93</v>
      </c>
      <c r="F60" s="1">
        <v>2</v>
      </c>
      <c r="G60" s="1">
        <v>12</v>
      </c>
      <c r="H60" s="1">
        <v>0</v>
      </c>
      <c r="I60" s="1">
        <v>0</v>
      </c>
      <c r="J60" s="1">
        <v>7</v>
      </c>
      <c r="K60" s="1">
        <v>0</v>
      </c>
      <c r="L60" s="1">
        <v>0</v>
      </c>
      <c r="M60" s="1">
        <f t="shared" si="1"/>
        <v>21</v>
      </c>
      <c r="N60">
        <f>SUM(IF(ISERROR(LARGE(F60:L60,{1,2,3})),0,LARGE(F60:L60,{1,2,3})))</f>
        <v>21</v>
      </c>
    </row>
    <row r="61" spans="1:15">
      <c r="A61" s="2">
        <v>60</v>
      </c>
      <c r="B61" t="s">
        <v>182</v>
      </c>
      <c r="C61" t="s">
        <v>183</v>
      </c>
      <c r="D61" t="s">
        <v>184</v>
      </c>
      <c r="E61" t="s">
        <v>26</v>
      </c>
      <c r="F61" s="1">
        <v>0</v>
      </c>
      <c r="G61" s="1">
        <v>0</v>
      </c>
      <c r="H61" s="1">
        <v>13</v>
      </c>
      <c r="I61" s="1">
        <v>5</v>
      </c>
      <c r="J61" s="1">
        <v>0</v>
      </c>
      <c r="K61" s="1">
        <v>2</v>
      </c>
      <c r="L61" s="1">
        <v>0</v>
      </c>
      <c r="M61" s="1">
        <f t="shared" si="1"/>
        <v>20</v>
      </c>
      <c r="N61">
        <f>SUM(IF(ISERROR(LARGE(F61:L61,{1,2,3})),0,LARGE(F61:L61,{1,2,3})))</f>
        <v>20</v>
      </c>
    </row>
    <row r="62" spans="1:15">
      <c r="A62" s="2">
        <v>61</v>
      </c>
      <c r="B62" t="s">
        <v>185</v>
      </c>
      <c r="C62" t="s">
        <v>186</v>
      </c>
      <c r="D62" t="s">
        <v>187</v>
      </c>
      <c r="E62" t="s">
        <v>106</v>
      </c>
      <c r="F62" s="1">
        <v>0</v>
      </c>
      <c r="G62" s="1">
        <v>0</v>
      </c>
      <c r="H62" s="1">
        <v>14</v>
      </c>
      <c r="I62" s="1">
        <v>0</v>
      </c>
      <c r="J62" s="1">
        <v>3</v>
      </c>
      <c r="K62" s="1">
        <v>0</v>
      </c>
      <c r="L62" s="1">
        <v>0</v>
      </c>
      <c r="M62" s="1">
        <f t="shared" si="1"/>
        <v>17</v>
      </c>
      <c r="N62">
        <f>SUM(IF(ISERROR(LARGE(F62:L62,{1,2,3})),0,LARGE(F62:L62,{1,2,3})))</f>
        <v>17</v>
      </c>
    </row>
    <row r="63" spans="1:15">
      <c r="A63" s="2">
        <v>62</v>
      </c>
      <c r="B63" t="s">
        <v>188</v>
      </c>
      <c r="C63" t="s">
        <v>189</v>
      </c>
      <c r="D63" t="s">
        <v>190</v>
      </c>
      <c r="E63" t="s">
        <v>125</v>
      </c>
      <c r="F63" s="1">
        <v>0</v>
      </c>
      <c r="G63" s="1">
        <v>2</v>
      </c>
      <c r="H63" s="1">
        <v>0</v>
      </c>
      <c r="I63" s="1">
        <v>12</v>
      </c>
      <c r="J63" s="1">
        <v>1</v>
      </c>
      <c r="K63" s="1">
        <v>0</v>
      </c>
      <c r="L63" s="1">
        <v>2</v>
      </c>
      <c r="M63" s="1">
        <f t="shared" si="1"/>
        <v>17</v>
      </c>
      <c r="N63">
        <f>SUM(IF(ISERROR(LARGE(F63:L63,{1,2,3})),0,LARGE(F63:L63,{1,2,3})))</f>
        <v>16</v>
      </c>
    </row>
    <row r="64" spans="1:15">
      <c r="A64" s="2">
        <v>63</v>
      </c>
      <c r="B64" t="s">
        <v>191</v>
      </c>
      <c r="C64" t="s">
        <v>192</v>
      </c>
      <c r="D64" t="s">
        <v>109</v>
      </c>
      <c r="E64" t="s">
        <v>84</v>
      </c>
      <c r="F64" s="1">
        <v>0</v>
      </c>
      <c r="G64" s="1">
        <v>0</v>
      </c>
      <c r="H64" s="1">
        <v>16</v>
      </c>
      <c r="I64" s="1">
        <v>0</v>
      </c>
      <c r="J64" s="1">
        <v>0</v>
      </c>
      <c r="K64" s="1">
        <v>0</v>
      </c>
      <c r="L64" s="1">
        <v>0</v>
      </c>
      <c r="M64" s="1">
        <f t="shared" si="1"/>
        <v>16</v>
      </c>
      <c r="N64">
        <f>SUM(IF(ISERROR(LARGE(F64:L64,{1,2,3})),0,LARGE(F64:L64,{1,2,3})))</f>
        <v>16</v>
      </c>
    </row>
    <row r="65" spans="1:14">
      <c r="A65" s="2">
        <v>64</v>
      </c>
      <c r="B65" t="s">
        <v>193</v>
      </c>
      <c r="C65" t="s">
        <v>194</v>
      </c>
      <c r="D65" t="s">
        <v>195</v>
      </c>
      <c r="E65" t="s">
        <v>196</v>
      </c>
      <c r="F65" s="1">
        <v>1</v>
      </c>
      <c r="G65" s="1">
        <v>0</v>
      </c>
      <c r="H65" s="1">
        <v>10</v>
      </c>
      <c r="I65" s="1">
        <v>1</v>
      </c>
      <c r="J65" s="1">
        <v>2</v>
      </c>
      <c r="K65" s="1">
        <v>0</v>
      </c>
      <c r="L65" s="1">
        <v>3</v>
      </c>
      <c r="M65" s="1">
        <f t="shared" si="1"/>
        <v>17</v>
      </c>
      <c r="N65">
        <f>SUM(IF(ISERROR(LARGE(F65:L65,{1,2,3})),0,LARGE(F65:L65,{1,2,3})))</f>
        <v>15</v>
      </c>
    </row>
    <row r="66" spans="1:14">
      <c r="A66" s="2">
        <v>65</v>
      </c>
      <c r="B66" t="s">
        <v>197</v>
      </c>
      <c r="C66" t="s">
        <v>198</v>
      </c>
      <c r="D66" t="s">
        <v>96</v>
      </c>
      <c r="E66" t="s">
        <v>199</v>
      </c>
      <c r="F66" s="1">
        <v>11</v>
      </c>
      <c r="G66" s="1">
        <v>4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f t="shared" ref="M66:M97" si="2">SUM(F66:L66)</f>
        <v>15</v>
      </c>
      <c r="N66">
        <f>SUM(IF(ISERROR(LARGE(F66:L66,{1,2,3})),0,LARGE(F66:L66,{1,2,3})))</f>
        <v>15</v>
      </c>
    </row>
    <row r="67" spans="1:14">
      <c r="A67" s="2">
        <v>66</v>
      </c>
      <c r="B67" s="5">
        <v>10053910459</v>
      </c>
      <c r="C67" t="s">
        <v>200</v>
      </c>
      <c r="D67" t="s">
        <v>17</v>
      </c>
      <c r="E67" t="s">
        <v>41</v>
      </c>
      <c r="F67" s="1">
        <v>0</v>
      </c>
      <c r="G67" s="1">
        <v>0</v>
      </c>
      <c r="H67" s="1">
        <v>0</v>
      </c>
      <c r="I67" s="1">
        <v>1</v>
      </c>
      <c r="J67" s="1">
        <v>0</v>
      </c>
      <c r="K67" s="1">
        <v>10</v>
      </c>
      <c r="L67" s="1">
        <v>3</v>
      </c>
      <c r="M67" s="1">
        <f t="shared" si="2"/>
        <v>14</v>
      </c>
      <c r="N67">
        <f>SUM(IF(ISERROR(LARGE(F67:L67,{1,2,3})),0,LARGE(F67:L67,{1,2,3})))</f>
        <v>14</v>
      </c>
    </row>
    <row r="68" spans="1:14">
      <c r="A68" s="2">
        <v>67</v>
      </c>
      <c r="B68" s="5">
        <v>10062072102</v>
      </c>
      <c r="C68" t="s">
        <v>201</v>
      </c>
      <c r="D68" t="s">
        <v>51</v>
      </c>
      <c r="E68" t="s">
        <v>26</v>
      </c>
      <c r="F68" s="1">
        <v>0</v>
      </c>
      <c r="G68" s="1">
        <v>0</v>
      </c>
      <c r="H68" s="1">
        <v>1</v>
      </c>
      <c r="I68" s="1">
        <v>6</v>
      </c>
      <c r="J68" s="1">
        <v>2</v>
      </c>
      <c r="K68" s="1">
        <v>6</v>
      </c>
      <c r="L68" s="1">
        <v>0</v>
      </c>
      <c r="M68" s="1">
        <f t="shared" si="2"/>
        <v>15</v>
      </c>
      <c r="N68">
        <f>SUM(IF(ISERROR(LARGE(F68:L68,{1,2,3})),0,LARGE(F68:L68,{1,2,3})))</f>
        <v>14</v>
      </c>
    </row>
    <row r="69" spans="1:14">
      <c r="A69" s="2">
        <v>68</v>
      </c>
      <c r="B69" s="5">
        <v>10014206339</v>
      </c>
      <c r="C69" t="s">
        <v>202</v>
      </c>
      <c r="D69" t="s">
        <v>96</v>
      </c>
      <c r="E69" t="s">
        <v>41</v>
      </c>
      <c r="F69" s="1">
        <v>0</v>
      </c>
      <c r="G69" s="1">
        <v>0</v>
      </c>
      <c r="H69" s="1">
        <v>0</v>
      </c>
      <c r="I69" s="1">
        <v>2</v>
      </c>
      <c r="J69" s="1">
        <v>0</v>
      </c>
      <c r="K69" s="1">
        <v>5</v>
      </c>
      <c r="L69" s="1">
        <v>7</v>
      </c>
      <c r="M69" s="1">
        <f t="shared" si="2"/>
        <v>14</v>
      </c>
      <c r="N69">
        <f>SUM(IF(ISERROR(LARGE(F69:L69,{1,2,3})),0,LARGE(F69:L69,{1,2,3})))</f>
        <v>14</v>
      </c>
    </row>
    <row r="70" spans="1:14">
      <c r="A70" s="2">
        <v>69</v>
      </c>
      <c r="B70" s="5">
        <v>10054665847</v>
      </c>
      <c r="C70" t="s">
        <v>203</v>
      </c>
      <c r="D70" t="s">
        <v>51</v>
      </c>
      <c r="E70" t="s">
        <v>93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13</v>
      </c>
      <c r="L70" s="1">
        <v>0</v>
      </c>
      <c r="M70" s="1">
        <f t="shared" si="2"/>
        <v>13</v>
      </c>
      <c r="N70">
        <f>SUM(IF(ISERROR(LARGE(F70:L70,{1,2,3})),0,LARGE(F70:L70,{1,2,3})))</f>
        <v>13</v>
      </c>
    </row>
    <row r="71" spans="1:14">
      <c r="A71" s="2">
        <v>70</v>
      </c>
      <c r="B71" t="s">
        <v>204</v>
      </c>
      <c r="C71" t="s">
        <v>205</v>
      </c>
      <c r="D71" t="s">
        <v>149</v>
      </c>
      <c r="E71" t="s">
        <v>14</v>
      </c>
      <c r="F71" s="1">
        <v>1</v>
      </c>
      <c r="G71" s="1">
        <v>7</v>
      </c>
      <c r="H71" s="1">
        <v>0</v>
      </c>
      <c r="I71" s="1">
        <v>0</v>
      </c>
      <c r="J71" s="1">
        <v>4</v>
      </c>
      <c r="K71" s="1">
        <v>0</v>
      </c>
      <c r="L71" s="1">
        <v>0</v>
      </c>
      <c r="M71" s="1">
        <f t="shared" si="2"/>
        <v>12</v>
      </c>
      <c r="N71">
        <f>SUM(IF(ISERROR(LARGE(F71:L71,{1,2,3})),0,LARGE(F71:L71,{1,2,3})))</f>
        <v>12</v>
      </c>
    </row>
    <row r="72" spans="1:14">
      <c r="A72" s="2">
        <v>71</v>
      </c>
      <c r="B72" t="s">
        <v>206</v>
      </c>
      <c r="C72" t="s">
        <v>207</v>
      </c>
      <c r="D72" t="s">
        <v>51</v>
      </c>
      <c r="E72" t="s">
        <v>208</v>
      </c>
      <c r="F72" s="1">
        <v>0</v>
      </c>
      <c r="G72" s="1">
        <v>0</v>
      </c>
      <c r="H72" s="1">
        <v>11</v>
      </c>
      <c r="I72" s="1">
        <v>0</v>
      </c>
      <c r="J72" s="1">
        <v>0</v>
      </c>
      <c r="K72" s="1">
        <v>0</v>
      </c>
      <c r="L72" s="1">
        <v>0</v>
      </c>
      <c r="M72" s="1">
        <f t="shared" si="2"/>
        <v>11</v>
      </c>
      <c r="N72">
        <f>SUM(IF(ISERROR(LARGE(F72:L72,{1,2,3})),0,LARGE(F72:L72,{1,2,3})))</f>
        <v>11</v>
      </c>
    </row>
    <row r="73" spans="1:14">
      <c r="A73" s="2">
        <v>72</v>
      </c>
      <c r="B73" t="s">
        <v>209</v>
      </c>
      <c r="C73" t="s">
        <v>210</v>
      </c>
      <c r="D73" t="s">
        <v>103</v>
      </c>
      <c r="E73" t="s">
        <v>117</v>
      </c>
      <c r="F73" s="1">
        <v>0</v>
      </c>
      <c r="G73" s="1">
        <v>0</v>
      </c>
      <c r="H73" s="1">
        <v>7</v>
      </c>
      <c r="I73" s="1">
        <v>2</v>
      </c>
      <c r="J73" s="1">
        <v>1</v>
      </c>
      <c r="K73" s="1">
        <v>0</v>
      </c>
      <c r="L73" s="1">
        <v>1</v>
      </c>
      <c r="M73" s="1">
        <f t="shared" si="2"/>
        <v>11</v>
      </c>
      <c r="N73">
        <f>SUM(IF(ISERROR(LARGE(F73:L73,{1,2,3})),0,LARGE(F73:L73,{1,2,3})))</f>
        <v>10</v>
      </c>
    </row>
    <row r="74" spans="1:14">
      <c r="A74" s="2">
        <v>73</v>
      </c>
      <c r="B74" t="s">
        <v>211</v>
      </c>
      <c r="C74" t="s">
        <v>212</v>
      </c>
      <c r="D74" t="s">
        <v>184</v>
      </c>
      <c r="E74" t="s">
        <v>48</v>
      </c>
      <c r="F74" s="1">
        <v>5</v>
      </c>
      <c r="G74" s="1">
        <v>4</v>
      </c>
      <c r="H74" s="1">
        <v>0</v>
      </c>
      <c r="I74" s="1">
        <v>0</v>
      </c>
      <c r="J74" s="1">
        <v>1</v>
      </c>
      <c r="K74" s="1">
        <v>0</v>
      </c>
      <c r="L74" s="1">
        <v>0</v>
      </c>
      <c r="M74" s="1">
        <f t="shared" si="2"/>
        <v>10</v>
      </c>
      <c r="N74">
        <f>SUM(IF(ISERROR(LARGE(F74:L74,{1,2,3})),0,LARGE(F74:L74,{1,2,3})))</f>
        <v>10</v>
      </c>
    </row>
    <row r="75" spans="1:14">
      <c r="A75" s="2">
        <v>74</v>
      </c>
      <c r="B75" s="5">
        <v>10053894291</v>
      </c>
      <c r="C75" t="s">
        <v>213</v>
      </c>
      <c r="D75" t="s">
        <v>103</v>
      </c>
      <c r="E75" t="s">
        <v>26</v>
      </c>
      <c r="F75" s="1">
        <v>0</v>
      </c>
      <c r="G75" s="1">
        <v>0</v>
      </c>
      <c r="H75" s="1">
        <v>0</v>
      </c>
      <c r="I75" s="1">
        <v>0</v>
      </c>
      <c r="J75" s="1">
        <v>2</v>
      </c>
      <c r="K75" s="1">
        <v>8</v>
      </c>
      <c r="L75" s="1">
        <v>0</v>
      </c>
      <c r="M75" s="1">
        <f t="shared" si="2"/>
        <v>10</v>
      </c>
      <c r="N75">
        <f>SUM(IF(ISERROR(LARGE(F75:L75,{1,2,3})),0,LARGE(F75:L75,{1,2,3})))</f>
        <v>10</v>
      </c>
    </row>
    <row r="76" spans="1:14">
      <c r="A76" s="2">
        <v>75</v>
      </c>
      <c r="B76" t="s">
        <v>214</v>
      </c>
      <c r="C76" t="s">
        <v>215</v>
      </c>
      <c r="D76" t="s">
        <v>130</v>
      </c>
      <c r="E76" t="s">
        <v>117</v>
      </c>
      <c r="F76" s="1">
        <v>3</v>
      </c>
      <c r="G76" s="1">
        <v>0</v>
      </c>
      <c r="H76" s="1">
        <v>5</v>
      </c>
      <c r="I76" s="1">
        <v>0</v>
      </c>
      <c r="J76" s="1">
        <v>0</v>
      </c>
      <c r="K76" s="1">
        <v>0</v>
      </c>
      <c r="L76" s="1">
        <v>2</v>
      </c>
      <c r="M76" s="1">
        <f t="shared" si="2"/>
        <v>10</v>
      </c>
      <c r="N76">
        <f>SUM(IF(ISERROR(LARGE(F76:L76,{1,2,3})),0,LARGE(F76:L76,{1,2,3})))</f>
        <v>10</v>
      </c>
    </row>
    <row r="77" spans="1:14">
      <c r="A77" s="2">
        <v>76</v>
      </c>
      <c r="B77" t="s">
        <v>216</v>
      </c>
      <c r="C77" t="s">
        <v>217</v>
      </c>
      <c r="D77" t="s">
        <v>9</v>
      </c>
      <c r="E77" t="s">
        <v>165</v>
      </c>
      <c r="F77" s="1">
        <v>0</v>
      </c>
      <c r="G77" s="1">
        <v>0</v>
      </c>
      <c r="H77" s="1">
        <v>4</v>
      </c>
      <c r="I77" s="1">
        <v>0</v>
      </c>
      <c r="J77" s="1">
        <v>0</v>
      </c>
      <c r="K77" s="1">
        <v>3</v>
      </c>
      <c r="L77" s="1">
        <v>3</v>
      </c>
      <c r="M77" s="1">
        <f t="shared" si="2"/>
        <v>10</v>
      </c>
      <c r="N77">
        <f>SUM(IF(ISERROR(LARGE(F77:L77,{1,2,3})),0,LARGE(F77:L77,{1,2,3})))</f>
        <v>10</v>
      </c>
    </row>
    <row r="78" spans="1:14">
      <c r="A78" s="2">
        <v>77</v>
      </c>
      <c r="B78" t="s">
        <v>218</v>
      </c>
      <c r="C78" t="s">
        <v>219</v>
      </c>
      <c r="D78" t="s">
        <v>79</v>
      </c>
      <c r="E78" t="s">
        <v>220</v>
      </c>
      <c r="F78" s="1">
        <v>0</v>
      </c>
      <c r="G78" s="1">
        <v>0</v>
      </c>
      <c r="H78" s="1">
        <v>9</v>
      </c>
      <c r="I78" s="1">
        <v>0</v>
      </c>
      <c r="J78" s="1">
        <v>0</v>
      </c>
      <c r="K78" s="1">
        <v>0</v>
      </c>
      <c r="L78" s="1">
        <v>0</v>
      </c>
      <c r="M78" s="1">
        <f t="shared" si="2"/>
        <v>9</v>
      </c>
      <c r="N78">
        <f>SUM(IF(ISERROR(LARGE(F78:L78,{1,2,3})),0,LARGE(F78:L78,{1,2,3})))</f>
        <v>9</v>
      </c>
    </row>
    <row r="79" spans="1:14">
      <c r="A79" s="2">
        <v>78</v>
      </c>
      <c r="B79" t="s">
        <v>221</v>
      </c>
      <c r="C79" t="s">
        <v>222</v>
      </c>
      <c r="D79" t="s">
        <v>96</v>
      </c>
      <c r="E79" t="s">
        <v>223</v>
      </c>
      <c r="F79" s="1">
        <v>0</v>
      </c>
      <c r="G79" s="1">
        <v>0</v>
      </c>
      <c r="H79" s="1">
        <v>8</v>
      </c>
      <c r="I79" s="1">
        <v>1</v>
      </c>
      <c r="J79" s="1">
        <v>0</v>
      </c>
      <c r="K79" s="1">
        <v>0</v>
      </c>
      <c r="L79" s="1">
        <v>0</v>
      </c>
      <c r="M79" s="1">
        <f t="shared" si="2"/>
        <v>9</v>
      </c>
      <c r="N79">
        <f>SUM(IF(ISERROR(LARGE(F79:L79,{1,2,3})),0,LARGE(F79:L79,{1,2,3})))</f>
        <v>9</v>
      </c>
    </row>
    <row r="80" spans="1:14">
      <c r="A80" s="2">
        <v>79</v>
      </c>
      <c r="B80" s="5">
        <v>10054613913</v>
      </c>
      <c r="C80" t="s">
        <v>224</v>
      </c>
      <c r="D80" t="s">
        <v>9</v>
      </c>
      <c r="E80" t="s">
        <v>225</v>
      </c>
      <c r="F80" s="1">
        <v>0</v>
      </c>
      <c r="G80" s="1">
        <v>0</v>
      </c>
      <c r="H80" s="1">
        <v>0</v>
      </c>
      <c r="I80" s="1">
        <v>3</v>
      </c>
      <c r="J80" s="1">
        <v>0</v>
      </c>
      <c r="K80" s="1">
        <v>3</v>
      </c>
      <c r="L80" s="1">
        <v>2</v>
      </c>
      <c r="M80" s="1">
        <f t="shared" si="2"/>
        <v>8</v>
      </c>
      <c r="N80">
        <f>SUM(IF(ISERROR(LARGE(F80:L80,{1,2,3})),0,LARGE(F80:L80,{1,2,3})))</f>
        <v>8</v>
      </c>
    </row>
    <row r="81" spans="1:14">
      <c r="A81" s="2">
        <v>80</v>
      </c>
      <c r="B81" t="s">
        <v>226</v>
      </c>
      <c r="C81" t="s">
        <v>227</v>
      </c>
      <c r="D81" t="s">
        <v>67</v>
      </c>
      <c r="E81" t="s">
        <v>128</v>
      </c>
      <c r="F81" s="1">
        <v>0</v>
      </c>
      <c r="G81" s="1">
        <v>0</v>
      </c>
      <c r="H81" s="1">
        <v>4</v>
      </c>
      <c r="I81" s="1">
        <v>0</v>
      </c>
      <c r="J81" s="1">
        <v>0</v>
      </c>
      <c r="K81" s="1">
        <v>0</v>
      </c>
      <c r="L81" s="1">
        <v>4</v>
      </c>
      <c r="M81" s="1">
        <f t="shared" si="2"/>
        <v>8</v>
      </c>
      <c r="N81">
        <f>SUM(IF(ISERROR(LARGE(F81:L81,{1,2,3})),0,LARGE(F81:L81,{1,2,3})))</f>
        <v>8</v>
      </c>
    </row>
    <row r="82" spans="1:14">
      <c r="A82" s="2">
        <v>81</v>
      </c>
      <c r="B82" t="s">
        <v>228</v>
      </c>
      <c r="C82" t="s">
        <v>229</v>
      </c>
      <c r="D82" t="s">
        <v>25</v>
      </c>
      <c r="E82" t="s">
        <v>80</v>
      </c>
      <c r="F82" s="1">
        <v>0</v>
      </c>
      <c r="G82" s="1">
        <v>0</v>
      </c>
      <c r="H82" s="1">
        <v>5</v>
      </c>
      <c r="I82" s="1">
        <v>1</v>
      </c>
      <c r="J82" s="1">
        <v>1</v>
      </c>
      <c r="K82" s="1">
        <v>1</v>
      </c>
      <c r="L82" s="1">
        <v>0</v>
      </c>
      <c r="M82" s="1">
        <f t="shared" si="2"/>
        <v>8</v>
      </c>
      <c r="N82">
        <f>SUM(IF(ISERROR(LARGE(F82:L82,{1,2,3})),0,LARGE(F82:L82,{1,2,3})))</f>
        <v>7</v>
      </c>
    </row>
    <row r="83" spans="1:14">
      <c r="A83" s="2">
        <v>82</v>
      </c>
      <c r="B83" t="s">
        <v>230</v>
      </c>
      <c r="C83" t="s">
        <v>231</v>
      </c>
      <c r="D83" t="s">
        <v>232</v>
      </c>
      <c r="E83" t="s">
        <v>162</v>
      </c>
      <c r="F83" s="1">
        <v>0</v>
      </c>
      <c r="G83" s="1">
        <v>0</v>
      </c>
      <c r="H83" s="1">
        <v>3</v>
      </c>
      <c r="I83" s="1">
        <v>0</v>
      </c>
      <c r="J83" s="1">
        <v>4</v>
      </c>
      <c r="K83" s="1">
        <v>0</v>
      </c>
      <c r="L83" s="1">
        <v>0</v>
      </c>
      <c r="M83" s="1">
        <f t="shared" si="2"/>
        <v>7</v>
      </c>
      <c r="N83">
        <f>SUM(IF(ISERROR(LARGE(F83:L83,{1,2,3})),0,LARGE(F83:L83,{1,2,3})))</f>
        <v>7</v>
      </c>
    </row>
    <row r="84" spans="1:14">
      <c r="A84" s="2">
        <v>83</v>
      </c>
      <c r="B84" t="s">
        <v>233</v>
      </c>
      <c r="C84" t="s">
        <v>234</v>
      </c>
      <c r="D84" t="s">
        <v>99</v>
      </c>
      <c r="E84" t="s">
        <v>93</v>
      </c>
      <c r="F84" s="1">
        <v>0</v>
      </c>
      <c r="G84" s="1">
        <v>3</v>
      </c>
      <c r="H84" s="1">
        <v>0</v>
      </c>
      <c r="I84" s="1">
        <v>0</v>
      </c>
      <c r="J84" s="1">
        <v>1</v>
      </c>
      <c r="K84" s="1">
        <v>3</v>
      </c>
      <c r="L84" s="1">
        <v>0</v>
      </c>
      <c r="M84" s="1">
        <f t="shared" si="2"/>
        <v>7</v>
      </c>
      <c r="N84">
        <f>SUM(IF(ISERROR(LARGE(F84:L84,{1,2,3})),0,LARGE(F84:L84,{1,2,3})))</f>
        <v>7</v>
      </c>
    </row>
    <row r="85" spans="1:14">
      <c r="A85" s="2">
        <v>84</v>
      </c>
      <c r="B85" t="s">
        <v>235</v>
      </c>
      <c r="C85" t="s">
        <v>236</v>
      </c>
      <c r="D85" t="s">
        <v>112</v>
      </c>
      <c r="E85" t="s">
        <v>237</v>
      </c>
      <c r="F85" s="1">
        <v>0</v>
      </c>
      <c r="G85" s="1">
        <v>0</v>
      </c>
      <c r="H85" s="1">
        <v>6</v>
      </c>
      <c r="I85" s="1">
        <v>0</v>
      </c>
      <c r="J85" s="1">
        <v>0</v>
      </c>
      <c r="K85" s="1">
        <v>0</v>
      </c>
      <c r="L85" s="1">
        <v>0</v>
      </c>
      <c r="M85" s="1">
        <f t="shared" si="2"/>
        <v>6</v>
      </c>
      <c r="N85">
        <f>SUM(IF(ISERROR(LARGE(F85:L85,{1,2,3})),0,LARGE(F85:L85,{1,2,3})))</f>
        <v>6</v>
      </c>
    </row>
    <row r="86" spans="1:14">
      <c r="A86" s="2">
        <v>85</v>
      </c>
      <c r="B86" t="s">
        <v>238</v>
      </c>
      <c r="C86" t="s">
        <v>239</v>
      </c>
      <c r="D86" t="s">
        <v>240</v>
      </c>
      <c r="E86" t="s">
        <v>30</v>
      </c>
      <c r="F86" s="1">
        <v>0</v>
      </c>
      <c r="G86" s="1">
        <v>1</v>
      </c>
      <c r="H86" s="1">
        <v>0</v>
      </c>
      <c r="I86" s="1">
        <v>3</v>
      </c>
      <c r="J86" s="1">
        <v>0</v>
      </c>
      <c r="K86" s="1">
        <v>2</v>
      </c>
      <c r="L86" s="1">
        <v>0</v>
      </c>
      <c r="M86" s="1">
        <f t="shared" si="2"/>
        <v>6</v>
      </c>
      <c r="N86">
        <f>SUM(IF(ISERROR(LARGE(F86:L86,{1,2,3})),0,LARGE(F86:L86,{1,2,3})))</f>
        <v>6</v>
      </c>
    </row>
    <row r="87" spans="1:14">
      <c r="A87" s="2">
        <v>86</v>
      </c>
      <c r="B87" t="s">
        <v>241</v>
      </c>
      <c r="C87" t="s">
        <v>242</v>
      </c>
      <c r="D87" t="s">
        <v>243</v>
      </c>
      <c r="E87" t="s">
        <v>244</v>
      </c>
      <c r="F87" s="1">
        <v>0</v>
      </c>
      <c r="G87" s="1">
        <v>5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f t="shared" si="2"/>
        <v>5</v>
      </c>
      <c r="N87">
        <f>SUM(IF(ISERROR(LARGE(F87:L87,{1,2,3})),0,LARGE(F87:L87,{1,2,3})))</f>
        <v>5</v>
      </c>
    </row>
    <row r="88" spans="1:14">
      <c r="A88" s="2">
        <v>87</v>
      </c>
      <c r="B88" s="5">
        <v>10054659076</v>
      </c>
      <c r="C88" t="s">
        <v>245</v>
      </c>
      <c r="D88" t="s">
        <v>79</v>
      </c>
      <c r="E88" t="s">
        <v>93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4</v>
      </c>
      <c r="L88" s="1">
        <v>0</v>
      </c>
      <c r="M88" s="1">
        <f t="shared" si="2"/>
        <v>5</v>
      </c>
      <c r="N88">
        <f>SUM(IF(ISERROR(LARGE(F88:L88,{1,2,3})),0,LARGE(F88:L88,{1,2,3})))</f>
        <v>5</v>
      </c>
    </row>
    <row r="89" spans="1:14">
      <c r="A89" s="2">
        <v>88</v>
      </c>
      <c r="B89" s="5">
        <v>10053911368</v>
      </c>
      <c r="C89" t="s">
        <v>246</v>
      </c>
      <c r="D89" t="s">
        <v>247</v>
      </c>
      <c r="E89" t="s">
        <v>41</v>
      </c>
      <c r="F89" s="1">
        <v>0</v>
      </c>
      <c r="G89" s="1">
        <v>0</v>
      </c>
      <c r="H89" s="1">
        <v>0</v>
      </c>
      <c r="I89" s="1">
        <v>2</v>
      </c>
      <c r="J89" s="1">
        <v>0</v>
      </c>
      <c r="K89" s="1">
        <v>2</v>
      </c>
      <c r="L89" s="1">
        <v>1</v>
      </c>
      <c r="M89" s="1">
        <f t="shared" si="2"/>
        <v>5</v>
      </c>
      <c r="N89">
        <f>SUM(IF(ISERROR(LARGE(F89:L89,{1,2,3})),0,LARGE(F89:L89,{1,2,3})))</f>
        <v>5</v>
      </c>
    </row>
    <row r="90" spans="1:14">
      <c r="A90" s="2">
        <v>89</v>
      </c>
      <c r="B90" t="s">
        <v>248</v>
      </c>
      <c r="C90" t="s">
        <v>249</v>
      </c>
      <c r="D90" t="s">
        <v>250</v>
      </c>
      <c r="E90" t="s">
        <v>251</v>
      </c>
      <c r="F90" s="1">
        <v>2</v>
      </c>
      <c r="G90" s="1">
        <v>0</v>
      </c>
      <c r="H90" s="1">
        <v>0</v>
      </c>
      <c r="I90" s="1">
        <v>1</v>
      </c>
      <c r="J90" s="1">
        <v>0</v>
      </c>
      <c r="K90" s="1">
        <v>0</v>
      </c>
      <c r="L90" s="1">
        <v>0</v>
      </c>
      <c r="M90" s="1">
        <f t="shared" si="2"/>
        <v>3</v>
      </c>
      <c r="N90">
        <f>SUM(IF(ISERROR(LARGE(F90:L90,{1,2,3})),0,LARGE(F90:L90,{1,2,3})))</f>
        <v>3</v>
      </c>
    </row>
    <row r="91" spans="1:14">
      <c r="A91" s="2">
        <v>90</v>
      </c>
      <c r="B91" s="5">
        <v>10056818779</v>
      </c>
      <c r="C91" t="s">
        <v>252</v>
      </c>
      <c r="D91" t="s">
        <v>253</v>
      </c>
      <c r="E91" t="s">
        <v>254</v>
      </c>
      <c r="F91" s="1">
        <v>0</v>
      </c>
      <c r="G91" s="1">
        <v>0</v>
      </c>
      <c r="H91" s="1">
        <v>0</v>
      </c>
      <c r="I91" s="1">
        <v>2</v>
      </c>
      <c r="J91" s="1">
        <v>1</v>
      </c>
      <c r="K91" s="1">
        <v>0</v>
      </c>
      <c r="L91" s="1">
        <v>0</v>
      </c>
      <c r="M91" s="1">
        <f t="shared" si="2"/>
        <v>3</v>
      </c>
      <c r="N91">
        <f>SUM(IF(ISERROR(LARGE(F91:L91,{1,2,3})),0,LARGE(F91:L91,{1,2,3})))</f>
        <v>3</v>
      </c>
    </row>
    <row r="92" spans="1:14">
      <c r="A92" s="2">
        <v>91</v>
      </c>
      <c r="B92" t="s">
        <v>255</v>
      </c>
      <c r="C92" t="s">
        <v>256</v>
      </c>
      <c r="D92" t="s">
        <v>138</v>
      </c>
      <c r="E92" t="s">
        <v>80</v>
      </c>
      <c r="F92" s="1">
        <v>0</v>
      </c>
      <c r="G92" s="1">
        <v>0</v>
      </c>
      <c r="H92" s="1">
        <v>2</v>
      </c>
      <c r="I92" s="1">
        <v>0</v>
      </c>
      <c r="J92" s="1">
        <v>0</v>
      </c>
      <c r="K92" s="1">
        <v>1</v>
      </c>
      <c r="L92" s="1">
        <v>0</v>
      </c>
      <c r="M92" s="1">
        <f t="shared" si="2"/>
        <v>3</v>
      </c>
      <c r="N92">
        <f>SUM(IF(ISERROR(LARGE(F92:L92,{1,2,3})),0,LARGE(F92:L92,{1,2,3})))</f>
        <v>3</v>
      </c>
    </row>
    <row r="93" spans="1:14">
      <c r="A93" s="2">
        <v>92</v>
      </c>
      <c r="B93" t="s">
        <v>257</v>
      </c>
      <c r="C93" t="s">
        <v>258</v>
      </c>
      <c r="D93" t="s">
        <v>259</v>
      </c>
      <c r="E93" t="s">
        <v>30</v>
      </c>
      <c r="F93" s="1">
        <v>2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f t="shared" si="2"/>
        <v>2</v>
      </c>
      <c r="N93">
        <f>SUM(IF(ISERROR(LARGE(F93:L93,{1,2,3})),0,LARGE(F93:L93,{1,2,3})))</f>
        <v>2</v>
      </c>
    </row>
    <row r="94" spans="1:14">
      <c r="A94" s="2">
        <v>93</v>
      </c>
      <c r="B94" t="s">
        <v>260</v>
      </c>
      <c r="C94" t="s">
        <v>261</v>
      </c>
      <c r="D94" t="s">
        <v>112</v>
      </c>
      <c r="E94" t="s">
        <v>254</v>
      </c>
      <c r="F94" s="1">
        <v>0</v>
      </c>
      <c r="G94" s="1">
        <v>1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f t="shared" si="2"/>
        <v>2</v>
      </c>
      <c r="N94">
        <f>SUM(IF(ISERROR(LARGE(F94:L94,{1,2,3})),0,LARGE(F94:L94,{1,2,3})))</f>
        <v>2</v>
      </c>
    </row>
    <row r="95" spans="1:14">
      <c r="A95" s="2">
        <v>94</v>
      </c>
      <c r="B95" s="5">
        <v>10060080265</v>
      </c>
      <c r="C95" t="s">
        <v>262</v>
      </c>
      <c r="D95" t="s">
        <v>76</v>
      </c>
      <c r="E95" t="s">
        <v>263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1</v>
      </c>
      <c r="L95" s="1">
        <v>1</v>
      </c>
      <c r="M95" s="1">
        <f t="shared" si="2"/>
        <v>2</v>
      </c>
      <c r="N95">
        <f>SUM(IF(ISERROR(LARGE(F95:L95,{1,2,3})),0,LARGE(F95:L95,{1,2,3})))</f>
        <v>2</v>
      </c>
    </row>
    <row r="96" spans="1:14">
      <c r="A96" s="2">
        <v>95</v>
      </c>
      <c r="B96" t="s">
        <v>264</v>
      </c>
      <c r="C96" t="s">
        <v>265</v>
      </c>
      <c r="D96" t="s">
        <v>195</v>
      </c>
      <c r="E96" t="s">
        <v>48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f t="shared" si="2"/>
        <v>1</v>
      </c>
      <c r="N96">
        <f>SUM(IF(ISERROR(LARGE(F96:L96,{1,2,3})),0,LARGE(F96:L96,{1,2,3})))</f>
        <v>1</v>
      </c>
    </row>
    <row r="97" spans="1:14">
      <c r="A97" s="2">
        <v>96</v>
      </c>
      <c r="B97" t="s">
        <v>266</v>
      </c>
      <c r="C97" t="s">
        <v>267</v>
      </c>
      <c r="D97" t="s">
        <v>13</v>
      </c>
      <c r="E97" t="s">
        <v>268</v>
      </c>
      <c r="F97" s="1">
        <v>0</v>
      </c>
      <c r="G97" s="1">
        <v>0</v>
      </c>
      <c r="H97" s="1">
        <v>1</v>
      </c>
      <c r="I97" s="1">
        <v>0</v>
      </c>
      <c r="J97" s="1">
        <v>0</v>
      </c>
      <c r="K97" s="1">
        <v>0</v>
      </c>
      <c r="L97" s="1">
        <v>0</v>
      </c>
      <c r="M97" s="1">
        <f t="shared" si="2"/>
        <v>1</v>
      </c>
      <c r="N97">
        <f>SUM(IF(ISERROR(LARGE(F97:L97,{1,2,3})),0,LARGE(F97:L97,{1,2,3})))</f>
        <v>1</v>
      </c>
    </row>
    <row r="98" spans="1:14">
      <c r="A98" s="2">
        <v>97</v>
      </c>
      <c r="B98" t="s">
        <v>269</v>
      </c>
      <c r="C98" t="s">
        <v>270</v>
      </c>
      <c r="D98" t="s">
        <v>184</v>
      </c>
      <c r="E98" t="s">
        <v>106</v>
      </c>
      <c r="F98" s="1">
        <v>0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f t="shared" ref="M98:M129" si="3">SUM(F98:L98)</f>
        <v>1</v>
      </c>
      <c r="N98">
        <f>SUM(IF(ISERROR(LARGE(F98:L98,{1,2,3})),0,LARGE(F98:L98,{1,2,3})))</f>
        <v>1</v>
      </c>
    </row>
    <row r="99" spans="1:14">
      <c r="A99" s="2">
        <v>98</v>
      </c>
      <c r="B99" s="5">
        <v>10054308664</v>
      </c>
      <c r="C99" t="s">
        <v>271</v>
      </c>
      <c r="D99" t="s">
        <v>138</v>
      </c>
      <c r="E99" t="s">
        <v>272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1</v>
      </c>
      <c r="L99" s="1">
        <v>0</v>
      </c>
      <c r="M99" s="1">
        <f t="shared" si="3"/>
        <v>1</v>
      </c>
      <c r="N99">
        <f>SUM(IF(ISERROR(LARGE(F99:L99,{1,2,3})),0,LARGE(F99:L99,{1,2,3})))</f>
        <v>1</v>
      </c>
    </row>
    <row r="100" spans="1:14">
      <c r="A100" s="2">
        <v>99</v>
      </c>
      <c r="B100" s="5">
        <v>10052749691</v>
      </c>
      <c r="C100" t="s">
        <v>273</v>
      </c>
      <c r="D100" t="s">
        <v>83</v>
      </c>
      <c r="E100" t="s">
        <v>274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  <c r="M100" s="1">
        <f t="shared" si="3"/>
        <v>1</v>
      </c>
      <c r="N100">
        <f>SUM(IF(ISERROR(LARGE(F100:L100,{1,2,3})),0,LARGE(F100:L100,{1,2,3})))</f>
        <v>1</v>
      </c>
    </row>
    <row r="101" spans="1:14">
      <c r="A101" s="2">
        <v>100</v>
      </c>
      <c r="B101" s="5">
        <v>10053577225</v>
      </c>
      <c r="C101" t="s">
        <v>275</v>
      </c>
      <c r="D101" t="s">
        <v>73</v>
      </c>
      <c r="E101" t="s">
        <v>225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1</v>
      </c>
      <c r="M101" s="1">
        <f t="shared" si="3"/>
        <v>1</v>
      </c>
      <c r="N101">
        <f>SUM(IF(ISERROR(LARGE(F101:L101,{1,2,3})),0,LARGE(F101:L101,{1,2,3})))</f>
        <v>1</v>
      </c>
    </row>
    <row r="102" spans="1:14">
      <c r="A102" s="2">
        <v>101</v>
      </c>
      <c r="B102" s="5">
        <v>10063481329</v>
      </c>
      <c r="C102" t="s">
        <v>276</v>
      </c>
      <c r="D102" t="s">
        <v>250</v>
      </c>
      <c r="E102" t="s">
        <v>88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</v>
      </c>
      <c r="M102" s="1">
        <f t="shared" si="3"/>
        <v>1</v>
      </c>
      <c r="N102">
        <f>SUM(IF(ISERROR(LARGE(F102:L102,{1,2,3})),0,LARGE(F102:L102,{1,2,3})))</f>
        <v>1</v>
      </c>
    </row>
    <row r="103" spans="1:14">
      <c r="A103" s="2">
        <v>102</v>
      </c>
      <c r="B103" s="5">
        <v>10054613206</v>
      </c>
      <c r="C103" t="s">
        <v>277</v>
      </c>
      <c r="D103" t="s">
        <v>51</v>
      </c>
      <c r="E103" t="s">
        <v>90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f t="shared" si="3"/>
        <v>0</v>
      </c>
      <c r="N103">
        <f>SUM(IF(ISERROR(LARGE(F103:L103,{1,2,3})),0,LARGE(F103:L103,{1,2,3})))</f>
        <v>0</v>
      </c>
    </row>
    <row r="105" spans="1:14">
      <c r="B105" t="s">
        <v>278</v>
      </c>
    </row>
    <row r="106" spans="1:14">
      <c r="B106" t="s">
        <v>279</v>
      </c>
    </row>
    <row r="107" spans="1:14">
      <c r="B107" t="s">
        <v>280</v>
      </c>
    </row>
    <row r="108" spans="1:14">
      <c r="B108" t="s">
        <v>281</v>
      </c>
    </row>
    <row r="109" spans="1:14">
      <c r="B109" t="s">
        <v>282</v>
      </c>
    </row>
    <row r="110" spans="1:14">
      <c r="B110" s="6" t="s">
        <v>283</v>
      </c>
    </row>
    <row r="111" spans="1:14">
      <c r="B111" t="s">
        <v>284</v>
      </c>
    </row>
    <row r="113" spans="1:14">
      <c r="A113" t="s">
        <v>0</v>
      </c>
      <c r="B113" t="s">
        <v>1</v>
      </c>
      <c r="C113" t="s">
        <v>2</v>
      </c>
      <c r="D113" t="s">
        <v>3</v>
      </c>
      <c r="E113" t="s">
        <v>4</v>
      </c>
      <c r="F113" s="1">
        <v>1</v>
      </c>
      <c r="G113" s="1">
        <v>2</v>
      </c>
      <c r="H113" s="1">
        <v>3</v>
      </c>
      <c r="I113" s="1">
        <v>4</v>
      </c>
      <c r="J113" s="1">
        <v>5</v>
      </c>
      <c r="K113" s="1">
        <v>6</v>
      </c>
      <c r="L113" s="1">
        <v>7</v>
      </c>
      <c r="M113" s="1" t="s">
        <v>5</v>
      </c>
      <c r="N113" t="s">
        <v>285</v>
      </c>
    </row>
    <row r="114" spans="1:14">
      <c r="A114" s="2">
        <v>1</v>
      </c>
      <c r="B114" s="2" t="s">
        <v>180</v>
      </c>
      <c r="C114" s="2" t="s">
        <v>181</v>
      </c>
      <c r="D114" s="2" t="s">
        <v>51</v>
      </c>
      <c r="E114" s="2" t="s">
        <v>93</v>
      </c>
      <c r="F114" s="3">
        <v>5</v>
      </c>
      <c r="G114" s="3">
        <v>14</v>
      </c>
      <c r="H114" s="3">
        <v>0</v>
      </c>
      <c r="I114" s="3">
        <v>25</v>
      </c>
      <c r="J114" s="3">
        <v>50</v>
      </c>
      <c r="K114" s="3">
        <v>22</v>
      </c>
      <c r="L114" s="3">
        <v>29</v>
      </c>
      <c r="M114" s="3">
        <f t="shared" ref="M114:M145" si="4">SUM(F114:L114)</f>
        <v>145</v>
      </c>
      <c r="N114" s="2">
        <f>SUM(IF(ISERROR(LARGE(F114:L114,{1,2,3,4})),0,LARGE(F114:L114,{1,2,3,4})))</f>
        <v>126</v>
      </c>
    </row>
    <row r="115" spans="1:14">
      <c r="A115" s="2">
        <v>2</v>
      </c>
      <c r="B115" s="2" t="s">
        <v>264</v>
      </c>
      <c r="C115" s="2" t="s">
        <v>265</v>
      </c>
      <c r="D115" s="2" t="s">
        <v>195</v>
      </c>
      <c r="E115" s="2" t="s">
        <v>48</v>
      </c>
      <c r="F115" s="3">
        <v>37</v>
      </c>
      <c r="G115" s="3">
        <v>16</v>
      </c>
      <c r="H115" s="3">
        <v>0</v>
      </c>
      <c r="I115" s="3">
        <v>37</v>
      </c>
      <c r="J115" s="3">
        <v>1</v>
      </c>
      <c r="K115" s="3">
        <v>0</v>
      </c>
      <c r="L115" s="3">
        <v>34</v>
      </c>
      <c r="M115" s="3">
        <f t="shared" si="4"/>
        <v>125</v>
      </c>
      <c r="N115" s="2">
        <f>SUM(IF(ISERROR(LARGE(F115:L115,{1,2,3,4})),0,LARGE(F115:L115,{1,2,3,4})))</f>
        <v>124</v>
      </c>
    </row>
    <row r="116" spans="1:14">
      <c r="A116" s="2">
        <v>3</v>
      </c>
      <c r="B116" s="2" t="s">
        <v>286</v>
      </c>
      <c r="C116" s="2" t="s">
        <v>287</v>
      </c>
      <c r="D116" s="2" t="s">
        <v>99</v>
      </c>
      <c r="E116" s="2" t="s">
        <v>70</v>
      </c>
      <c r="F116" s="3">
        <v>50</v>
      </c>
      <c r="G116" s="3">
        <v>9</v>
      </c>
      <c r="H116" s="3">
        <v>0</v>
      </c>
      <c r="I116" s="3">
        <v>20</v>
      </c>
      <c r="J116" s="3">
        <v>2</v>
      </c>
      <c r="K116" s="3">
        <v>0</v>
      </c>
      <c r="L116" s="3">
        <v>36</v>
      </c>
      <c r="M116" s="3">
        <f t="shared" si="4"/>
        <v>117</v>
      </c>
      <c r="N116" s="2">
        <f>SUM(IF(ISERROR(LARGE(F116:L116,{1,2,3,4})),0,LARGE(F116:L116,{1,2,3,4})))</f>
        <v>115</v>
      </c>
    </row>
    <row r="117" spans="1:14">
      <c r="A117" s="2">
        <v>4</v>
      </c>
      <c r="B117" s="2" t="s">
        <v>193</v>
      </c>
      <c r="C117" s="2" t="s">
        <v>194</v>
      </c>
      <c r="D117" s="2" t="s">
        <v>195</v>
      </c>
      <c r="E117" s="2" t="s">
        <v>196</v>
      </c>
      <c r="F117" s="3">
        <v>28</v>
      </c>
      <c r="G117" s="3">
        <v>0</v>
      </c>
      <c r="H117" s="3">
        <v>16</v>
      </c>
      <c r="I117" s="3">
        <v>8</v>
      </c>
      <c r="J117" s="3">
        <v>29</v>
      </c>
      <c r="K117" s="3">
        <v>4</v>
      </c>
      <c r="L117" s="3">
        <v>37</v>
      </c>
      <c r="M117" s="3">
        <f t="shared" si="4"/>
        <v>122</v>
      </c>
      <c r="N117" s="2">
        <f>SUM(IF(ISERROR(LARGE(F117:L117,{1,2,3,4})),0,LARGE(F117:L117,{1,2,3,4})))</f>
        <v>110</v>
      </c>
    </row>
    <row r="118" spans="1:14">
      <c r="A118" s="2">
        <v>5</v>
      </c>
      <c r="B118" s="2" t="s">
        <v>288</v>
      </c>
      <c r="C118" s="2" t="s">
        <v>201</v>
      </c>
      <c r="D118" s="2" t="s">
        <v>51</v>
      </c>
      <c r="E118" s="2" t="s">
        <v>26</v>
      </c>
      <c r="F118" s="3">
        <v>0</v>
      </c>
      <c r="G118" s="3">
        <v>0</v>
      </c>
      <c r="H118" s="3">
        <v>15</v>
      </c>
      <c r="I118" s="3">
        <v>33</v>
      </c>
      <c r="J118" s="3">
        <v>32</v>
      </c>
      <c r="K118" s="3">
        <v>25</v>
      </c>
      <c r="L118" s="3">
        <v>0</v>
      </c>
      <c r="M118" s="3">
        <f t="shared" si="4"/>
        <v>105</v>
      </c>
      <c r="N118" s="2">
        <f>SUM(IF(ISERROR(LARGE(F118:L118,{1,2,3,4})),0,LARGE(F118:L118,{1,2,3,4})))</f>
        <v>105</v>
      </c>
    </row>
    <row r="119" spans="1:14">
      <c r="A119" s="2">
        <v>6</v>
      </c>
      <c r="B119" s="2" t="s">
        <v>191</v>
      </c>
      <c r="C119" s="2" t="s">
        <v>192</v>
      </c>
      <c r="D119" s="2" t="s">
        <v>109</v>
      </c>
      <c r="E119" s="2" t="s">
        <v>84</v>
      </c>
      <c r="F119" s="3">
        <v>0</v>
      </c>
      <c r="G119" s="3">
        <v>0</v>
      </c>
      <c r="H119" s="3">
        <v>18</v>
      </c>
      <c r="I119" s="3">
        <v>35</v>
      </c>
      <c r="J119" s="3">
        <v>1</v>
      </c>
      <c r="K119" s="3">
        <v>36</v>
      </c>
      <c r="L119" s="3">
        <v>0</v>
      </c>
      <c r="M119" s="3">
        <f t="shared" si="4"/>
        <v>90</v>
      </c>
      <c r="N119" s="2">
        <f>SUM(IF(ISERROR(LARGE(F119:L119,{1,2,3,4})),0,LARGE(F119:L119,{1,2,3,4})))</f>
        <v>90</v>
      </c>
    </row>
    <row r="120" spans="1:14">
      <c r="A120" s="2">
        <v>7</v>
      </c>
      <c r="B120" s="2" t="s">
        <v>182</v>
      </c>
      <c r="C120" s="2" t="s">
        <v>183</v>
      </c>
      <c r="D120" s="2" t="s">
        <v>184</v>
      </c>
      <c r="E120" s="2" t="s">
        <v>26</v>
      </c>
      <c r="F120" s="3">
        <v>34</v>
      </c>
      <c r="G120" s="3">
        <v>0</v>
      </c>
      <c r="H120" s="3">
        <v>0</v>
      </c>
      <c r="I120" s="3">
        <v>30</v>
      </c>
      <c r="J120" s="3">
        <v>22</v>
      </c>
      <c r="K120" s="3">
        <v>0</v>
      </c>
      <c r="L120" s="3">
        <v>0</v>
      </c>
      <c r="M120" s="3">
        <f t="shared" si="4"/>
        <v>86</v>
      </c>
      <c r="N120" s="2">
        <f>SUM(IF(ISERROR(LARGE(F120:L120,{1,2,3,4})),0,LARGE(F120:L120,{1,2,3,4})))</f>
        <v>86</v>
      </c>
    </row>
    <row r="121" spans="1:14">
      <c r="A121" s="2">
        <v>8</v>
      </c>
      <c r="B121" s="2" t="s">
        <v>289</v>
      </c>
      <c r="C121" s="2" t="s">
        <v>290</v>
      </c>
      <c r="D121" s="2" t="s">
        <v>51</v>
      </c>
      <c r="E121" s="2" t="s">
        <v>199</v>
      </c>
      <c r="F121" s="3">
        <v>1</v>
      </c>
      <c r="G121" s="3">
        <v>0</v>
      </c>
      <c r="H121" s="3">
        <v>12</v>
      </c>
      <c r="I121" s="3">
        <v>32</v>
      </c>
      <c r="J121" s="3">
        <v>2</v>
      </c>
      <c r="K121" s="3">
        <v>0</v>
      </c>
      <c r="L121" s="3">
        <v>27</v>
      </c>
      <c r="M121" s="3">
        <f t="shared" si="4"/>
        <v>74</v>
      </c>
      <c r="N121" s="2">
        <f>SUM(IF(ISERROR(LARGE(F121:L121,{1,2,3,4})),0,LARGE(F121:L121,{1,2,3,4})))</f>
        <v>73</v>
      </c>
    </row>
    <row r="122" spans="1:14">
      <c r="A122" s="2">
        <v>9</v>
      </c>
      <c r="B122" s="2" t="s">
        <v>176</v>
      </c>
      <c r="C122" s="2" t="s">
        <v>177</v>
      </c>
      <c r="D122" s="2" t="s">
        <v>9</v>
      </c>
      <c r="E122" s="2" t="s">
        <v>26</v>
      </c>
      <c r="F122" s="3">
        <v>33</v>
      </c>
      <c r="G122" s="3">
        <v>0</v>
      </c>
      <c r="H122" s="3">
        <v>17</v>
      </c>
      <c r="I122" s="3">
        <v>0</v>
      </c>
      <c r="J122" s="3">
        <v>17</v>
      </c>
      <c r="K122" s="3">
        <v>2</v>
      </c>
      <c r="L122" s="3">
        <v>0</v>
      </c>
      <c r="M122" s="3">
        <f t="shared" si="4"/>
        <v>69</v>
      </c>
      <c r="N122" s="2">
        <f>SUM(IF(ISERROR(LARGE(F122:L122,{1,2,3,4})),0,LARGE(F122:L122,{1,2,3,4})))</f>
        <v>69</v>
      </c>
    </row>
    <row r="123" spans="1:14">
      <c r="A123" s="2">
        <v>10</v>
      </c>
      <c r="B123" s="2" t="s">
        <v>291</v>
      </c>
      <c r="C123" s="2" t="s">
        <v>213</v>
      </c>
      <c r="D123" s="2" t="s">
        <v>103</v>
      </c>
      <c r="E123" s="2" t="s">
        <v>26</v>
      </c>
      <c r="F123" s="3">
        <v>21</v>
      </c>
      <c r="G123" s="3">
        <v>0</v>
      </c>
      <c r="H123" s="3">
        <v>0</v>
      </c>
      <c r="I123" s="3">
        <v>21</v>
      </c>
      <c r="J123" s="3">
        <v>26</v>
      </c>
      <c r="K123" s="3">
        <v>0</v>
      </c>
      <c r="L123" s="3">
        <v>0</v>
      </c>
      <c r="M123" s="3">
        <f t="shared" si="4"/>
        <v>68</v>
      </c>
      <c r="N123" s="2">
        <f>SUM(IF(ISERROR(LARGE(F123:L123,{1,2,3,4})),0,LARGE(F123:L123,{1,2,3,4})))</f>
        <v>68</v>
      </c>
    </row>
    <row r="124" spans="1:14">
      <c r="A124" s="2">
        <v>11</v>
      </c>
      <c r="B124" s="2" t="s">
        <v>173</v>
      </c>
      <c r="C124" s="2" t="s">
        <v>174</v>
      </c>
      <c r="D124" s="2" t="s">
        <v>175</v>
      </c>
      <c r="E124" s="2" t="s">
        <v>14</v>
      </c>
      <c r="F124" s="3">
        <v>22</v>
      </c>
      <c r="G124" s="3">
        <v>6</v>
      </c>
      <c r="H124" s="3">
        <v>0</v>
      </c>
      <c r="I124" s="3">
        <v>0</v>
      </c>
      <c r="J124" s="3">
        <v>0</v>
      </c>
      <c r="K124" s="3">
        <v>18</v>
      </c>
      <c r="L124" s="3">
        <v>18</v>
      </c>
      <c r="M124" s="3">
        <f t="shared" si="4"/>
        <v>64</v>
      </c>
      <c r="N124" s="2">
        <f>SUM(IF(ISERROR(LARGE(F124:L124,{1,2,3,4})),0,LARGE(F124:L124,{1,2,3,4})))</f>
        <v>64</v>
      </c>
    </row>
    <row r="125" spans="1:14">
      <c r="A125" s="2">
        <v>12</v>
      </c>
      <c r="B125" s="2" t="s">
        <v>292</v>
      </c>
      <c r="C125" s="2" t="s">
        <v>287</v>
      </c>
      <c r="D125" s="2" t="s">
        <v>51</v>
      </c>
      <c r="E125" s="2" t="s">
        <v>70</v>
      </c>
      <c r="F125" s="3">
        <v>0</v>
      </c>
      <c r="G125" s="3">
        <v>2</v>
      </c>
      <c r="H125" s="3">
        <v>0</v>
      </c>
      <c r="I125" s="3">
        <v>17</v>
      </c>
      <c r="J125" s="3">
        <v>27</v>
      </c>
      <c r="K125" s="3">
        <v>0</v>
      </c>
      <c r="L125" s="3">
        <v>17</v>
      </c>
      <c r="M125" s="3">
        <f t="shared" si="4"/>
        <v>63</v>
      </c>
      <c r="N125" s="2">
        <f>SUM(IF(ISERROR(LARGE(F125:L125,{1,2,3,4})),0,LARGE(F125:L125,{1,2,3,4})))</f>
        <v>63</v>
      </c>
    </row>
    <row r="126" spans="1:14">
      <c r="A126" s="2">
        <v>13</v>
      </c>
      <c r="B126" s="2" t="s">
        <v>178</v>
      </c>
      <c r="C126" s="2" t="s">
        <v>179</v>
      </c>
      <c r="D126" s="2" t="s">
        <v>17</v>
      </c>
      <c r="E126" s="2" t="s">
        <v>26</v>
      </c>
      <c r="F126" s="3">
        <v>0</v>
      </c>
      <c r="G126" s="3">
        <v>0</v>
      </c>
      <c r="H126" s="3">
        <v>11</v>
      </c>
      <c r="I126" s="3">
        <v>19</v>
      </c>
      <c r="J126" s="3">
        <v>30</v>
      </c>
      <c r="K126" s="3">
        <v>0</v>
      </c>
      <c r="L126" s="3">
        <v>0</v>
      </c>
      <c r="M126" s="3">
        <f t="shared" si="4"/>
        <v>60</v>
      </c>
      <c r="N126" s="2">
        <f>SUM(IF(ISERROR(LARGE(F126:L126,{1,2,3,4})),0,LARGE(F126:L126,{1,2,3,4})))</f>
        <v>60</v>
      </c>
    </row>
    <row r="127" spans="1:14">
      <c r="A127" s="2">
        <v>14</v>
      </c>
      <c r="B127" s="2" t="s">
        <v>233</v>
      </c>
      <c r="C127" s="2" t="s">
        <v>234</v>
      </c>
      <c r="D127" s="2" t="s">
        <v>99</v>
      </c>
      <c r="E127" s="2" t="s">
        <v>93</v>
      </c>
      <c r="F127" s="3">
        <v>0</v>
      </c>
      <c r="G127" s="3">
        <v>10</v>
      </c>
      <c r="H127" s="3">
        <v>0</v>
      </c>
      <c r="I127" s="3">
        <v>31</v>
      </c>
      <c r="J127" s="3">
        <v>1</v>
      </c>
      <c r="K127" s="3">
        <v>0</v>
      </c>
      <c r="L127" s="3">
        <v>15</v>
      </c>
      <c r="M127" s="3">
        <f t="shared" si="4"/>
        <v>57</v>
      </c>
      <c r="N127" s="2">
        <f>SUM(IF(ISERROR(LARGE(F127:L127,{1,2,3,4})),0,LARGE(F127:L127,{1,2,3,4})))</f>
        <v>57</v>
      </c>
    </row>
    <row r="128" spans="1:14">
      <c r="A128" s="2">
        <v>15</v>
      </c>
      <c r="B128" s="2" t="s">
        <v>248</v>
      </c>
      <c r="C128" s="2" t="s">
        <v>249</v>
      </c>
      <c r="D128" s="2" t="s">
        <v>250</v>
      </c>
      <c r="E128" s="2" t="s">
        <v>251</v>
      </c>
      <c r="F128" s="3">
        <v>20</v>
      </c>
      <c r="G128" s="3">
        <v>12</v>
      </c>
      <c r="H128" s="3">
        <v>0</v>
      </c>
      <c r="I128" s="3">
        <v>0</v>
      </c>
      <c r="J128" s="3">
        <v>2</v>
      </c>
      <c r="K128" s="3">
        <v>14</v>
      </c>
      <c r="L128" s="3">
        <v>0</v>
      </c>
      <c r="M128" s="3">
        <f t="shared" si="4"/>
        <v>48</v>
      </c>
      <c r="N128" s="2">
        <f>SUM(IF(ISERROR(LARGE(F128:L128,{1,2,3,4})),0,LARGE(F128:L128,{1,2,3,4})))</f>
        <v>48</v>
      </c>
    </row>
    <row r="129" spans="1:14">
      <c r="A129" s="2">
        <v>16</v>
      </c>
      <c r="B129" s="2" t="s">
        <v>211</v>
      </c>
      <c r="C129" s="2" t="s">
        <v>212</v>
      </c>
      <c r="D129" s="2" t="s">
        <v>184</v>
      </c>
      <c r="E129" s="2" t="s">
        <v>48</v>
      </c>
      <c r="F129" s="3">
        <v>2</v>
      </c>
      <c r="G129" s="3">
        <v>5</v>
      </c>
      <c r="H129" s="3">
        <v>0</v>
      </c>
      <c r="I129" s="3">
        <v>7</v>
      </c>
      <c r="J129" s="3">
        <v>16</v>
      </c>
      <c r="K129" s="3">
        <v>0</v>
      </c>
      <c r="L129" s="3">
        <v>19</v>
      </c>
      <c r="M129" s="3">
        <f t="shared" si="4"/>
        <v>49</v>
      </c>
      <c r="N129" s="2">
        <f>SUM(IF(ISERROR(LARGE(F129:L129,{1,2,3,4})),0,LARGE(F129:L129,{1,2,3,4})))</f>
        <v>47</v>
      </c>
    </row>
    <row r="130" spans="1:14">
      <c r="A130" s="2">
        <v>17</v>
      </c>
      <c r="B130" s="2" t="s">
        <v>293</v>
      </c>
      <c r="C130" s="2" t="s">
        <v>224</v>
      </c>
      <c r="D130" s="2" t="s">
        <v>9</v>
      </c>
      <c r="E130" s="2" t="s">
        <v>225</v>
      </c>
      <c r="F130" s="3">
        <v>0</v>
      </c>
      <c r="G130" s="3">
        <v>13</v>
      </c>
      <c r="H130" s="3">
        <v>0</v>
      </c>
      <c r="I130" s="3">
        <v>22</v>
      </c>
      <c r="J130" s="3">
        <v>0</v>
      </c>
      <c r="K130" s="3">
        <v>8</v>
      </c>
      <c r="L130" s="3">
        <v>1</v>
      </c>
      <c r="M130" s="3">
        <f t="shared" si="4"/>
        <v>44</v>
      </c>
      <c r="N130" s="2">
        <f>SUM(IF(ISERROR(LARGE(F130:L130,{1,2,3,4})),0,LARGE(F130:L130,{1,2,3,4})))</f>
        <v>44</v>
      </c>
    </row>
    <row r="131" spans="1:14">
      <c r="A131" s="2">
        <v>18</v>
      </c>
      <c r="B131" s="2" t="s">
        <v>294</v>
      </c>
      <c r="C131" s="2" t="s">
        <v>295</v>
      </c>
      <c r="D131" s="2" t="s">
        <v>79</v>
      </c>
      <c r="E131" s="2" t="s">
        <v>93</v>
      </c>
      <c r="F131" s="3">
        <v>16</v>
      </c>
      <c r="G131" s="3">
        <v>0</v>
      </c>
      <c r="H131" s="3">
        <v>0</v>
      </c>
      <c r="I131" s="3">
        <v>0</v>
      </c>
      <c r="J131" s="3">
        <v>0</v>
      </c>
      <c r="K131" s="3">
        <v>1</v>
      </c>
      <c r="L131" s="3">
        <v>26</v>
      </c>
      <c r="M131" s="3">
        <f t="shared" si="4"/>
        <v>43</v>
      </c>
      <c r="N131" s="2">
        <f>SUM(IF(ISERROR(LARGE(F131:L131,{1,2,3,4})),0,LARGE(F131:L131,{1,2,3,4})))</f>
        <v>43</v>
      </c>
    </row>
    <row r="132" spans="1:14">
      <c r="A132" s="2">
        <v>19</v>
      </c>
      <c r="B132" s="2" t="s">
        <v>296</v>
      </c>
      <c r="C132" s="2" t="s">
        <v>297</v>
      </c>
      <c r="D132" s="2" t="s">
        <v>60</v>
      </c>
      <c r="E132" s="2" t="s">
        <v>146</v>
      </c>
      <c r="F132" s="3">
        <v>2</v>
      </c>
      <c r="G132" s="3">
        <v>0</v>
      </c>
      <c r="H132" s="3">
        <v>1</v>
      </c>
      <c r="I132" s="3">
        <v>18</v>
      </c>
      <c r="J132" s="3">
        <v>19</v>
      </c>
      <c r="K132" s="3">
        <v>1</v>
      </c>
      <c r="L132" s="3">
        <v>0</v>
      </c>
      <c r="M132" s="3">
        <f t="shared" si="4"/>
        <v>41</v>
      </c>
      <c r="N132" s="2">
        <f>SUM(IF(ISERROR(LARGE(F132:L132,{1,2,3,4})),0,LARGE(F132:L132,{1,2,3,4})))</f>
        <v>40</v>
      </c>
    </row>
    <row r="133" spans="1:14">
      <c r="A133" s="2">
        <v>20</v>
      </c>
      <c r="B133" s="2" t="s">
        <v>298</v>
      </c>
      <c r="C133" s="2" t="s">
        <v>299</v>
      </c>
      <c r="D133" s="2" t="s">
        <v>87</v>
      </c>
      <c r="E133" s="2" t="s">
        <v>300</v>
      </c>
      <c r="F133" s="3">
        <v>6</v>
      </c>
      <c r="G133" s="3">
        <v>7</v>
      </c>
      <c r="H133" s="3">
        <v>0</v>
      </c>
      <c r="I133" s="3">
        <v>27</v>
      </c>
      <c r="J133" s="3">
        <v>0</v>
      </c>
      <c r="K133" s="3">
        <v>0</v>
      </c>
      <c r="L133" s="3">
        <v>0</v>
      </c>
      <c r="M133" s="3">
        <f t="shared" si="4"/>
        <v>40</v>
      </c>
      <c r="N133" s="2">
        <f>SUM(IF(ISERROR(LARGE(F133:L133,{1,2,3,4})),0,LARGE(F133:L133,{1,2,3,4})))</f>
        <v>40</v>
      </c>
    </row>
    <row r="134" spans="1:14">
      <c r="A134" s="2">
        <v>21</v>
      </c>
      <c r="B134" s="2" t="s">
        <v>160</v>
      </c>
      <c r="C134" s="2" t="s">
        <v>161</v>
      </c>
      <c r="D134" s="2" t="s">
        <v>13</v>
      </c>
      <c r="E134" s="2" t="s">
        <v>162</v>
      </c>
      <c r="F134" s="3">
        <v>0</v>
      </c>
      <c r="G134" s="3">
        <v>0</v>
      </c>
      <c r="H134" s="3">
        <v>25</v>
      </c>
      <c r="I134" s="3">
        <v>0</v>
      </c>
      <c r="J134" s="3">
        <v>15</v>
      </c>
      <c r="K134" s="3">
        <v>0</v>
      </c>
      <c r="L134" s="3">
        <v>0</v>
      </c>
      <c r="M134" s="3">
        <f t="shared" si="4"/>
        <v>40</v>
      </c>
      <c r="N134" s="2">
        <f>SUM(IF(ISERROR(LARGE(F134:L134,{1,2,3,4})),0,LARGE(F134:L134,{1,2,3,4})))</f>
        <v>40</v>
      </c>
    </row>
    <row r="135" spans="1:14">
      <c r="A135" s="2">
        <v>22</v>
      </c>
      <c r="B135" s="2" t="s">
        <v>226</v>
      </c>
      <c r="C135" s="2" t="s">
        <v>227</v>
      </c>
      <c r="D135" s="2" t="s">
        <v>67</v>
      </c>
      <c r="E135" s="2" t="s">
        <v>128</v>
      </c>
      <c r="F135" s="3">
        <v>19</v>
      </c>
      <c r="G135" s="3">
        <v>0</v>
      </c>
      <c r="H135" s="3">
        <v>8</v>
      </c>
      <c r="I135" s="3">
        <v>0</v>
      </c>
      <c r="J135" s="3">
        <v>9</v>
      </c>
      <c r="K135" s="3">
        <v>0</v>
      </c>
      <c r="L135" s="3">
        <v>4</v>
      </c>
      <c r="M135" s="3">
        <f t="shared" si="4"/>
        <v>40</v>
      </c>
      <c r="N135" s="2">
        <f>SUM(IF(ISERROR(LARGE(F135:L135,{1,2,3,4})),0,LARGE(F135:L135,{1,2,3,4})))</f>
        <v>40</v>
      </c>
    </row>
    <row r="136" spans="1:14">
      <c r="A136" s="2">
        <v>23</v>
      </c>
      <c r="B136" s="4">
        <v>10052838308</v>
      </c>
      <c r="C136" s="2" t="s">
        <v>301</v>
      </c>
      <c r="D136" s="2" t="s">
        <v>112</v>
      </c>
      <c r="E136" s="2" t="s">
        <v>302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13</v>
      </c>
      <c r="L136" s="3">
        <v>25</v>
      </c>
      <c r="M136" s="3">
        <f t="shared" si="4"/>
        <v>38</v>
      </c>
      <c r="N136" s="2">
        <f>SUM(IF(ISERROR(LARGE(F136:L136,{1,2,3,4})),0,LARGE(F136:L136,{1,2,3,4})))</f>
        <v>38</v>
      </c>
    </row>
    <row r="137" spans="1:14">
      <c r="A137" s="2">
        <v>24</v>
      </c>
      <c r="B137" s="2" t="s">
        <v>206</v>
      </c>
      <c r="C137" s="2" t="s">
        <v>207</v>
      </c>
      <c r="D137" s="2" t="s">
        <v>51</v>
      </c>
      <c r="E137" s="2" t="s">
        <v>208</v>
      </c>
      <c r="F137" s="3">
        <v>7</v>
      </c>
      <c r="G137" s="3">
        <v>0</v>
      </c>
      <c r="H137" s="3">
        <v>15</v>
      </c>
      <c r="I137" s="3">
        <v>0</v>
      </c>
      <c r="J137" s="3">
        <v>14</v>
      </c>
      <c r="K137" s="3">
        <v>0</v>
      </c>
      <c r="L137" s="3">
        <v>0</v>
      </c>
      <c r="M137" s="3">
        <f t="shared" si="4"/>
        <v>36</v>
      </c>
      <c r="N137" s="2">
        <f>SUM(IF(ISERROR(LARGE(F137:L137,{1,2,3,4})),0,LARGE(F137:L137,{1,2,3,4})))</f>
        <v>36</v>
      </c>
    </row>
    <row r="138" spans="1:14">
      <c r="A138" s="2">
        <v>25</v>
      </c>
      <c r="B138" s="2" t="s">
        <v>266</v>
      </c>
      <c r="C138" s="2" t="s">
        <v>267</v>
      </c>
      <c r="D138" s="2" t="s">
        <v>13</v>
      </c>
      <c r="E138" s="2" t="s">
        <v>268</v>
      </c>
      <c r="F138" s="3">
        <v>15</v>
      </c>
      <c r="G138" s="3">
        <v>0</v>
      </c>
      <c r="H138" s="3">
        <v>11</v>
      </c>
      <c r="I138" s="3">
        <v>0</v>
      </c>
      <c r="J138" s="3">
        <v>0</v>
      </c>
      <c r="K138" s="3">
        <v>0</v>
      </c>
      <c r="L138" s="3">
        <v>0</v>
      </c>
      <c r="M138" s="3">
        <f t="shared" si="4"/>
        <v>26</v>
      </c>
      <c r="N138" s="2">
        <f>SUM(IF(ISERROR(LARGE(F138:L138,{1,2,3,4})),0,LARGE(F138:L138,{1,2,3,4})))</f>
        <v>26</v>
      </c>
    </row>
    <row r="139" spans="1:14">
      <c r="A139" s="2">
        <v>26</v>
      </c>
      <c r="B139" s="4">
        <v>10058818255</v>
      </c>
      <c r="C139" s="2" t="s">
        <v>303</v>
      </c>
      <c r="D139" s="2" t="s">
        <v>83</v>
      </c>
      <c r="E139" s="2" t="s">
        <v>304</v>
      </c>
      <c r="F139" s="3">
        <v>0</v>
      </c>
      <c r="G139" s="3">
        <v>0</v>
      </c>
      <c r="H139" s="3">
        <v>0</v>
      </c>
      <c r="I139" s="3">
        <v>24</v>
      </c>
      <c r="J139" s="3">
        <v>0</v>
      </c>
      <c r="K139" s="3">
        <v>0</v>
      </c>
      <c r="L139" s="3">
        <v>0</v>
      </c>
      <c r="M139" s="3">
        <f t="shared" si="4"/>
        <v>24</v>
      </c>
      <c r="N139" s="2">
        <f>SUM(IF(ISERROR(LARGE(F139:L139,{1,2,3,4})),0,LARGE(F139:L139,{1,2,3,4})))</f>
        <v>24</v>
      </c>
    </row>
    <row r="140" spans="1:14">
      <c r="A140" s="2">
        <v>27</v>
      </c>
      <c r="B140" s="2" t="s">
        <v>185</v>
      </c>
      <c r="C140" s="2" t="s">
        <v>186</v>
      </c>
      <c r="D140" s="2" t="s">
        <v>187</v>
      </c>
      <c r="E140" s="2" t="s">
        <v>106</v>
      </c>
      <c r="F140" s="3">
        <v>0</v>
      </c>
      <c r="G140" s="3">
        <v>0</v>
      </c>
      <c r="H140" s="3">
        <v>13</v>
      </c>
      <c r="I140" s="3">
        <v>5</v>
      </c>
      <c r="J140" s="3">
        <v>0</v>
      </c>
      <c r="K140" s="3"/>
      <c r="L140" s="3">
        <v>0</v>
      </c>
      <c r="M140" s="3">
        <f t="shared" si="4"/>
        <v>18</v>
      </c>
      <c r="N140" s="2">
        <f>SUM(IF(ISERROR(LARGE(F140:L140,{1,2,3,4})),0,LARGE(F140:L140,{1,2,3,4})))</f>
        <v>18</v>
      </c>
    </row>
    <row r="141" spans="1:14">
      <c r="A141" s="2">
        <v>28</v>
      </c>
      <c r="B141" s="2" t="s">
        <v>163</v>
      </c>
      <c r="C141" s="2" t="s">
        <v>164</v>
      </c>
      <c r="D141" s="2" t="s">
        <v>13</v>
      </c>
      <c r="E141" s="2" t="s">
        <v>165</v>
      </c>
      <c r="F141" s="3">
        <v>1</v>
      </c>
      <c r="G141" s="3">
        <v>0</v>
      </c>
      <c r="H141" s="3">
        <v>6</v>
      </c>
      <c r="I141" s="3">
        <v>0</v>
      </c>
      <c r="J141" s="3">
        <v>6</v>
      </c>
      <c r="K141" s="3">
        <v>3</v>
      </c>
      <c r="L141" s="3">
        <v>2</v>
      </c>
      <c r="M141" s="3">
        <f t="shared" si="4"/>
        <v>18</v>
      </c>
      <c r="N141" s="2">
        <f>SUM(IF(ISERROR(LARGE(F141:L141,{1,2,3,4})),0,LARGE(F141:L141,{1,2,3,4})))</f>
        <v>17</v>
      </c>
    </row>
    <row r="142" spans="1:14">
      <c r="A142" s="2">
        <v>29</v>
      </c>
      <c r="B142" s="4">
        <v>10058353463</v>
      </c>
      <c r="C142" s="2" t="s">
        <v>305</v>
      </c>
      <c r="D142" s="2" t="s">
        <v>184</v>
      </c>
      <c r="E142" s="2" t="s">
        <v>306</v>
      </c>
      <c r="F142" s="3">
        <v>0</v>
      </c>
      <c r="G142" s="3">
        <v>0</v>
      </c>
      <c r="H142" s="3">
        <v>0</v>
      </c>
      <c r="I142" s="3">
        <v>13</v>
      </c>
      <c r="J142" s="3">
        <v>0</v>
      </c>
      <c r="K142" s="3">
        <v>4</v>
      </c>
      <c r="L142" s="3">
        <v>0</v>
      </c>
      <c r="M142" s="3">
        <f t="shared" si="4"/>
        <v>17</v>
      </c>
      <c r="N142" s="2">
        <f>SUM(IF(ISERROR(LARGE(F142:L142,{1,2,3,4})),0,LARGE(F142:L142,{1,2,3,4})))</f>
        <v>17</v>
      </c>
    </row>
    <row r="143" spans="1:14">
      <c r="A143" s="2">
        <v>30</v>
      </c>
      <c r="B143" s="2" t="s">
        <v>307</v>
      </c>
      <c r="C143" s="2" t="s">
        <v>308</v>
      </c>
      <c r="D143" s="2" t="s">
        <v>309</v>
      </c>
      <c r="E143" s="2" t="s">
        <v>52</v>
      </c>
      <c r="F143" s="3">
        <v>0</v>
      </c>
      <c r="G143" s="3">
        <v>0</v>
      </c>
      <c r="H143" s="3">
        <v>3</v>
      </c>
      <c r="I143" s="3">
        <v>4</v>
      </c>
      <c r="J143" s="3">
        <v>0</v>
      </c>
      <c r="K143" s="3">
        <v>10</v>
      </c>
      <c r="L143" s="3">
        <v>0</v>
      </c>
      <c r="M143" s="3">
        <f t="shared" si="4"/>
        <v>17</v>
      </c>
      <c r="N143" s="2">
        <f>SUM(IF(ISERROR(LARGE(F143:L143,{1,2,3,4})),0,LARGE(F143:L143,{1,2,3,4})))</f>
        <v>17</v>
      </c>
    </row>
    <row r="144" spans="1:14">
      <c r="A144" s="2">
        <v>31</v>
      </c>
      <c r="B144" s="2" t="s">
        <v>228</v>
      </c>
      <c r="C144" s="2" t="s">
        <v>229</v>
      </c>
      <c r="D144" s="2" t="s">
        <v>25</v>
      </c>
      <c r="E144" s="2" t="s">
        <v>80</v>
      </c>
      <c r="F144" s="3">
        <v>3</v>
      </c>
      <c r="G144" s="3">
        <v>0</v>
      </c>
      <c r="H144" s="3">
        <v>2</v>
      </c>
      <c r="I144" s="3">
        <v>4</v>
      </c>
      <c r="J144" s="3">
        <v>5</v>
      </c>
      <c r="K144" s="3">
        <v>4</v>
      </c>
      <c r="L144" s="3">
        <v>0</v>
      </c>
      <c r="M144" s="3">
        <f t="shared" si="4"/>
        <v>18</v>
      </c>
      <c r="N144" s="2">
        <f>SUM(IF(ISERROR(LARGE(F144:L144,{1,2,3,4})),0,LARGE(F144:L144,{1,2,3,4})))</f>
        <v>16</v>
      </c>
    </row>
    <row r="145" spans="1:14">
      <c r="A145" s="2">
        <v>32</v>
      </c>
      <c r="B145" s="2" t="s">
        <v>310</v>
      </c>
      <c r="C145" s="2" t="s">
        <v>311</v>
      </c>
      <c r="D145" s="2" t="s">
        <v>167</v>
      </c>
      <c r="E145" s="2" t="s">
        <v>199</v>
      </c>
      <c r="F145" s="3">
        <v>0</v>
      </c>
      <c r="G145" s="3">
        <v>0</v>
      </c>
      <c r="H145" s="3">
        <v>10</v>
      </c>
      <c r="I145" s="3">
        <v>0</v>
      </c>
      <c r="J145" s="3">
        <v>6</v>
      </c>
      <c r="K145" s="3">
        <v>0</v>
      </c>
      <c r="L145" s="3">
        <v>0</v>
      </c>
      <c r="M145" s="3">
        <f t="shared" si="4"/>
        <v>16</v>
      </c>
      <c r="N145" s="2">
        <f>SUM(IF(ISERROR(LARGE(F145:L145,{1,2,3,4})),0,LARGE(F145:L145,{1,2,3,4})))</f>
        <v>16</v>
      </c>
    </row>
    <row r="146" spans="1:14">
      <c r="A146" s="2">
        <v>33</v>
      </c>
      <c r="B146" s="2" t="s">
        <v>312</v>
      </c>
      <c r="C146" s="2" t="s">
        <v>313</v>
      </c>
      <c r="D146" s="2" t="s">
        <v>51</v>
      </c>
      <c r="E146" s="2" t="s">
        <v>26</v>
      </c>
      <c r="F146" s="3">
        <v>1</v>
      </c>
      <c r="G146" s="3">
        <v>0</v>
      </c>
      <c r="H146" s="3">
        <v>14</v>
      </c>
      <c r="I146" s="3">
        <v>0</v>
      </c>
      <c r="J146" s="3">
        <v>0</v>
      </c>
      <c r="K146" s="3">
        <v>0</v>
      </c>
      <c r="L146" s="3">
        <v>0</v>
      </c>
      <c r="M146" s="3">
        <f t="shared" ref="M146:M177" si="5">SUM(F146:L146)</f>
        <v>15</v>
      </c>
      <c r="N146" s="2">
        <f>SUM(IF(ISERROR(LARGE(F146:L146,{1,2,3,4})),0,LARGE(F146:L146,{1,2,3,4})))</f>
        <v>15</v>
      </c>
    </row>
    <row r="147" spans="1:14">
      <c r="A147" s="2">
        <v>34</v>
      </c>
      <c r="B147" s="2" t="s">
        <v>241</v>
      </c>
      <c r="C147" s="2" t="s">
        <v>242</v>
      </c>
      <c r="D147" s="2" t="s">
        <v>243</v>
      </c>
      <c r="E147" s="2" t="s">
        <v>244</v>
      </c>
      <c r="F147" s="3">
        <v>0</v>
      </c>
      <c r="G147" s="3">
        <v>15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f t="shared" si="5"/>
        <v>15</v>
      </c>
      <c r="N147" s="2">
        <f>SUM(IF(ISERROR(LARGE(F147:L147,{1,2,3,4})),0,LARGE(F147:L147,{1,2,3,4})))</f>
        <v>15</v>
      </c>
    </row>
    <row r="148" spans="1:14">
      <c r="A148" s="2">
        <v>35</v>
      </c>
      <c r="B148" s="2" t="s">
        <v>314</v>
      </c>
      <c r="C148" s="2" t="s">
        <v>275</v>
      </c>
      <c r="D148" s="2" t="s">
        <v>73</v>
      </c>
      <c r="E148" s="2" t="s">
        <v>90</v>
      </c>
      <c r="F148" s="3">
        <v>0</v>
      </c>
      <c r="G148" s="3">
        <v>4</v>
      </c>
      <c r="H148" s="3">
        <v>0</v>
      </c>
      <c r="I148" s="3">
        <v>0</v>
      </c>
      <c r="J148" s="3">
        <v>0</v>
      </c>
      <c r="K148" s="3">
        <v>0</v>
      </c>
      <c r="L148" s="3">
        <v>10</v>
      </c>
      <c r="M148" s="3">
        <f t="shared" si="5"/>
        <v>14</v>
      </c>
      <c r="N148" s="2">
        <f>SUM(IF(ISERROR(LARGE(F148:L148,{1,2,3,4})),0,LARGE(F148:L148,{1,2,3,4})))</f>
        <v>14</v>
      </c>
    </row>
    <row r="149" spans="1:14">
      <c r="A149" s="2">
        <v>36</v>
      </c>
      <c r="B149" s="2" t="s">
        <v>315</v>
      </c>
      <c r="C149" s="2" t="s">
        <v>316</v>
      </c>
      <c r="D149" s="2" t="s">
        <v>247</v>
      </c>
      <c r="E149" s="2" t="s">
        <v>41</v>
      </c>
      <c r="F149" s="3">
        <v>4</v>
      </c>
      <c r="G149" s="3">
        <v>0</v>
      </c>
      <c r="H149" s="3">
        <v>0</v>
      </c>
      <c r="I149" s="3">
        <v>4</v>
      </c>
      <c r="J149" s="3">
        <v>0</v>
      </c>
      <c r="K149" s="3">
        <v>0</v>
      </c>
      <c r="L149" s="3">
        <v>5</v>
      </c>
      <c r="M149" s="3">
        <f t="shared" si="5"/>
        <v>13</v>
      </c>
      <c r="N149" s="2">
        <f>SUM(IF(ISERROR(LARGE(F149:L149,{1,2,3,4})),0,LARGE(F149:L149,{1,2,3,4})))</f>
        <v>13</v>
      </c>
    </row>
    <row r="150" spans="1:14">
      <c r="A150" s="2">
        <v>37</v>
      </c>
      <c r="B150" s="4">
        <v>10054626441</v>
      </c>
      <c r="C150" s="2" t="s">
        <v>317</v>
      </c>
      <c r="D150" s="2" t="s">
        <v>99</v>
      </c>
      <c r="E150" s="2" t="s">
        <v>48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13</v>
      </c>
      <c r="M150" s="3">
        <f t="shared" si="5"/>
        <v>13</v>
      </c>
      <c r="N150" s="2">
        <f>SUM(IF(ISERROR(LARGE(F150:L150,{1,2,3,4})),0,LARGE(F150:L150,{1,2,3,4})))</f>
        <v>13</v>
      </c>
    </row>
    <row r="151" spans="1:14">
      <c r="A151" s="2">
        <v>38</v>
      </c>
      <c r="B151" s="2" t="s">
        <v>209</v>
      </c>
      <c r="C151" s="2" t="s">
        <v>210</v>
      </c>
      <c r="D151" s="2" t="s">
        <v>103</v>
      </c>
      <c r="E151" s="2" t="s">
        <v>117</v>
      </c>
      <c r="F151" s="3">
        <v>2</v>
      </c>
      <c r="G151" s="3">
        <v>0</v>
      </c>
      <c r="H151" s="3">
        <v>2</v>
      </c>
      <c r="I151" s="3">
        <v>3</v>
      </c>
      <c r="J151" s="3">
        <v>5</v>
      </c>
      <c r="K151" s="3">
        <v>0</v>
      </c>
      <c r="L151" s="3">
        <v>0</v>
      </c>
      <c r="M151" s="3">
        <f t="shared" si="5"/>
        <v>12</v>
      </c>
      <c r="N151" s="2">
        <f>SUM(IF(ISERROR(LARGE(F151:L151,{1,2,3,4})),0,LARGE(F151:L151,{1,2,3,4})))</f>
        <v>12</v>
      </c>
    </row>
    <row r="152" spans="1:14">
      <c r="A152" s="2">
        <v>39</v>
      </c>
      <c r="B152" s="4">
        <v>10052429043</v>
      </c>
      <c r="C152" s="2" t="s">
        <v>318</v>
      </c>
      <c r="D152" s="2" t="s">
        <v>319</v>
      </c>
      <c r="E152" s="2" t="s">
        <v>320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12</v>
      </c>
      <c r="L152" s="3">
        <v>0</v>
      </c>
      <c r="M152" s="3">
        <f t="shared" si="5"/>
        <v>12</v>
      </c>
      <c r="N152" s="2">
        <f>SUM(IF(ISERROR(LARGE(F152:L152,{1,2,3,4})),0,LARGE(F152:L152,{1,2,3,4})))</f>
        <v>12</v>
      </c>
    </row>
    <row r="153" spans="1:14">
      <c r="A153" s="2">
        <v>40</v>
      </c>
      <c r="B153" s="2" t="s">
        <v>321</v>
      </c>
      <c r="C153" s="2" t="s">
        <v>198</v>
      </c>
      <c r="D153" s="2" t="s">
        <v>112</v>
      </c>
      <c r="E153" s="2" t="s">
        <v>199</v>
      </c>
      <c r="F153" s="3">
        <v>4</v>
      </c>
      <c r="G153" s="3">
        <v>0</v>
      </c>
      <c r="H153" s="3">
        <v>2</v>
      </c>
      <c r="I153" s="3">
        <v>5</v>
      </c>
      <c r="J153" s="3">
        <v>0</v>
      </c>
      <c r="K153" s="3">
        <v>0</v>
      </c>
      <c r="L153" s="3">
        <v>0</v>
      </c>
      <c r="M153" s="3">
        <f t="shared" si="5"/>
        <v>11</v>
      </c>
      <c r="N153" s="2">
        <f>SUM(IF(ISERROR(LARGE(F153:L153,{1,2,3,4})),0,LARGE(F153:L153,{1,2,3,4})))</f>
        <v>11</v>
      </c>
    </row>
    <row r="154" spans="1:14">
      <c r="A154" s="2">
        <v>41</v>
      </c>
      <c r="B154" s="2" t="s">
        <v>322</v>
      </c>
      <c r="C154" s="2" t="s">
        <v>277</v>
      </c>
      <c r="D154" s="2" t="s">
        <v>51</v>
      </c>
      <c r="E154" s="2" t="s">
        <v>90</v>
      </c>
      <c r="F154" s="3">
        <v>0</v>
      </c>
      <c r="G154" s="3">
        <v>2</v>
      </c>
      <c r="H154" s="3">
        <v>0</v>
      </c>
      <c r="I154" s="3">
        <v>0</v>
      </c>
      <c r="J154" s="3">
        <v>0</v>
      </c>
      <c r="K154" s="3">
        <v>0</v>
      </c>
      <c r="L154" s="3">
        <v>9</v>
      </c>
      <c r="M154" s="3">
        <f t="shared" si="5"/>
        <v>11</v>
      </c>
      <c r="N154" s="2">
        <f>SUM(IF(ISERROR(LARGE(F154:L154,{1,2,3,4})),0,LARGE(F154:L154,{1,2,3,4})))</f>
        <v>11</v>
      </c>
    </row>
    <row r="155" spans="1:14">
      <c r="A155" s="2">
        <v>42</v>
      </c>
      <c r="B155" s="2" t="s">
        <v>204</v>
      </c>
      <c r="C155" s="2" t="s">
        <v>205</v>
      </c>
      <c r="D155" s="2" t="s">
        <v>149</v>
      </c>
      <c r="E155" s="2" t="s">
        <v>14</v>
      </c>
      <c r="F155" s="3">
        <v>3</v>
      </c>
      <c r="G155" s="3">
        <v>0</v>
      </c>
      <c r="H155" s="3">
        <v>0</v>
      </c>
      <c r="I155" s="3">
        <v>0</v>
      </c>
      <c r="J155" s="3">
        <v>0</v>
      </c>
      <c r="K155" s="3">
        <v>7</v>
      </c>
      <c r="L155" s="3">
        <v>0</v>
      </c>
      <c r="M155" s="3">
        <f t="shared" si="5"/>
        <v>10</v>
      </c>
      <c r="N155" s="2">
        <f>SUM(IF(ISERROR(LARGE(F155:L155,{1,2,3,4})),0,LARGE(F155:L155,{1,2,3,4})))</f>
        <v>10</v>
      </c>
    </row>
    <row r="156" spans="1:14">
      <c r="A156" s="2">
        <v>43</v>
      </c>
      <c r="B156" s="2" t="s">
        <v>169</v>
      </c>
      <c r="C156" s="2" t="s">
        <v>170</v>
      </c>
      <c r="D156" s="2" t="s">
        <v>17</v>
      </c>
      <c r="E156" s="2" t="s">
        <v>128</v>
      </c>
      <c r="F156" s="3">
        <v>5</v>
      </c>
      <c r="G156" s="3">
        <v>0</v>
      </c>
      <c r="H156" s="3">
        <v>3</v>
      </c>
      <c r="I156" s="3">
        <v>1</v>
      </c>
      <c r="J156" s="3">
        <v>0</v>
      </c>
      <c r="K156" s="3">
        <v>0</v>
      </c>
      <c r="L156" s="3">
        <v>1</v>
      </c>
      <c r="M156" s="3">
        <f t="shared" si="5"/>
        <v>10</v>
      </c>
      <c r="N156" s="2">
        <f>SUM(IF(ISERROR(LARGE(F156:L156,{1,2,3,4})),0,LARGE(F156:L156,{1,2,3,4})))</f>
        <v>10</v>
      </c>
    </row>
    <row r="157" spans="1:14">
      <c r="A157" s="2">
        <v>44</v>
      </c>
      <c r="B157" s="2" t="s">
        <v>216</v>
      </c>
      <c r="C157" s="2" t="s">
        <v>217</v>
      </c>
      <c r="D157" s="2" t="s">
        <v>9</v>
      </c>
      <c r="E157" s="2" t="s">
        <v>165</v>
      </c>
      <c r="F157" s="3">
        <v>0</v>
      </c>
      <c r="G157" s="3">
        <v>0</v>
      </c>
      <c r="H157" s="3">
        <v>5</v>
      </c>
      <c r="I157" s="3">
        <v>0</v>
      </c>
      <c r="J157" s="3">
        <v>0</v>
      </c>
      <c r="K157" s="3">
        <v>3</v>
      </c>
      <c r="L157" s="3">
        <v>2</v>
      </c>
      <c r="M157" s="3">
        <f t="shared" si="5"/>
        <v>10</v>
      </c>
      <c r="N157" s="2">
        <f>SUM(IF(ISERROR(LARGE(F157:L157,{1,2,3,4})),0,LARGE(F157:L157,{1,2,3,4})))</f>
        <v>10</v>
      </c>
    </row>
    <row r="158" spans="1:14">
      <c r="A158" s="2">
        <v>45</v>
      </c>
      <c r="B158" s="2" t="s">
        <v>323</v>
      </c>
      <c r="C158" s="2" t="s">
        <v>324</v>
      </c>
      <c r="D158" s="2" t="s">
        <v>250</v>
      </c>
      <c r="E158" s="2" t="s">
        <v>300</v>
      </c>
      <c r="F158" s="3">
        <v>0</v>
      </c>
      <c r="G158" s="3">
        <v>9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f t="shared" si="5"/>
        <v>9</v>
      </c>
      <c r="N158" s="2">
        <f>SUM(IF(ISERROR(LARGE(F158:L158,{1,2,3,4})),0,LARGE(F158:L158,{1,2,3,4})))</f>
        <v>9</v>
      </c>
    </row>
    <row r="159" spans="1:14">
      <c r="A159" s="2">
        <v>46</v>
      </c>
      <c r="B159" s="2" t="s">
        <v>235</v>
      </c>
      <c r="C159" s="2" t="s">
        <v>236</v>
      </c>
      <c r="D159" s="2" t="s">
        <v>112</v>
      </c>
      <c r="E159" s="2" t="s">
        <v>237</v>
      </c>
      <c r="F159" s="3">
        <v>0</v>
      </c>
      <c r="G159" s="3">
        <v>0</v>
      </c>
      <c r="H159" s="3">
        <v>9</v>
      </c>
      <c r="I159" s="3">
        <v>0</v>
      </c>
      <c r="J159" s="3">
        <v>0</v>
      </c>
      <c r="K159" s="3">
        <v>0</v>
      </c>
      <c r="L159" s="3">
        <v>0</v>
      </c>
      <c r="M159" s="3">
        <f t="shared" si="5"/>
        <v>9</v>
      </c>
      <c r="N159" s="2">
        <f>SUM(IF(ISERROR(LARGE(F159:L159,{1,2,3,4})),0,LARGE(F159:L159,{1,2,3,4})))</f>
        <v>9</v>
      </c>
    </row>
    <row r="160" spans="1:14">
      <c r="A160" s="2">
        <v>47</v>
      </c>
      <c r="B160" s="2" t="s">
        <v>325</v>
      </c>
      <c r="C160" s="2" t="s">
        <v>326</v>
      </c>
      <c r="D160" s="2" t="s">
        <v>327</v>
      </c>
      <c r="E160" s="2" t="s">
        <v>300</v>
      </c>
      <c r="F160" s="3">
        <v>0</v>
      </c>
      <c r="G160" s="3">
        <v>4</v>
      </c>
      <c r="H160" s="3">
        <v>0</v>
      </c>
      <c r="I160" s="3">
        <v>5</v>
      </c>
      <c r="J160" s="3">
        <v>0</v>
      </c>
      <c r="K160" s="3">
        <v>0</v>
      </c>
      <c r="L160" s="3">
        <v>0</v>
      </c>
      <c r="M160" s="3">
        <f t="shared" si="5"/>
        <v>9</v>
      </c>
      <c r="N160" s="2">
        <f>SUM(IF(ISERROR(LARGE(F160:L160,{1,2,3,4})),0,LARGE(F160:L160,{1,2,3,4})))</f>
        <v>9</v>
      </c>
    </row>
    <row r="161" spans="1:14">
      <c r="A161" s="2">
        <v>48</v>
      </c>
      <c r="B161" s="2" t="s">
        <v>255</v>
      </c>
      <c r="C161" s="2" t="s">
        <v>256</v>
      </c>
      <c r="D161" s="2" t="s">
        <v>138</v>
      </c>
      <c r="E161" s="2" t="s">
        <v>80</v>
      </c>
      <c r="F161" s="3">
        <v>0</v>
      </c>
      <c r="G161" s="3">
        <v>0</v>
      </c>
      <c r="H161" s="3">
        <v>4</v>
      </c>
      <c r="I161" s="3">
        <v>0</v>
      </c>
      <c r="J161" s="3">
        <v>0</v>
      </c>
      <c r="K161" s="3">
        <v>3</v>
      </c>
      <c r="L161" s="3">
        <v>1</v>
      </c>
      <c r="M161" s="3">
        <f t="shared" si="5"/>
        <v>8</v>
      </c>
      <c r="N161" s="2">
        <f>SUM(IF(ISERROR(LARGE(F161:L161,{1,2,3,4})),0,LARGE(F161:L161,{1,2,3,4})))</f>
        <v>8</v>
      </c>
    </row>
    <row r="162" spans="1:14">
      <c r="A162" s="2">
        <v>49</v>
      </c>
      <c r="B162" s="2" t="s">
        <v>218</v>
      </c>
      <c r="C162" s="2" t="s">
        <v>219</v>
      </c>
      <c r="D162" s="2" t="s">
        <v>79</v>
      </c>
      <c r="E162" s="2" t="s">
        <v>220</v>
      </c>
      <c r="F162" s="3">
        <v>0</v>
      </c>
      <c r="G162" s="3">
        <v>0</v>
      </c>
      <c r="H162" s="3">
        <v>7</v>
      </c>
      <c r="I162" s="3">
        <v>0</v>
      </c>
      <c r="J162" s="3">
        <v>0</v>
      </c>
      <c r="K162" s="3">
        <v>0</v>
      </c>
      <c r="L162" s="3">
        <v>0</v>
      </c>
      <c r="M162" s="3">
        <f t="shared" si="5"/>
        <v>7</v>
      </c>
      <c r="N162" s="2">
        <f>SUM(IF(ISERROR(LARGE(F162:L162,{1,2,3,4})),0,LARGE(F162:L162,{1,2,3,4})))</f>
        <v>7</v>
      </c>
    </row>
    <row r="163" spans="1:14">
      <c r="A163" s="2">
        <v>50</v>
      </c>
      <c r="B163" s="2" t="s">
        <v>188</v>
      </c>
      <c r="C163" s="2" t="s">
        <v>189</v>
      </c>
      <c r="D163" s="2" t="s">
        <v>190</v>
      </c>
      <c r="E163" s="2" t="s">
        <v>125</v>
      </c>
      <c r="F163" s="3">
        <v>0</v>
      </c>
      <c r="G163" s="3">
        <v>2</v>
      </c>
      <c r="H163" s="3">
        <v>0</v>
      </c>
      <c r="I163" s="3">
        <v>3</v>
      </c>
      <c r="J163" s="3">
        <v>0</v>
      </c>
      <c r="K163" s="3">
        <v>2</v>
      </c>
      <c r="L163" s="3">
        <v>0</v>
      </c>
      <c r="M163" s="3">
        <f t="shared" si="5"/>
        <v>7</v>
      </c>
      <c r="N163" s="2">
        <f>SUM(IF(ISERROR(LARGE(F163:L163,{1,2,3,4})),0,LARGE(F163:L163,{1,2,3,4})))</f>
        <v>7</v>
      </c>
    </row>
    <row r="164" spans="1:14">
      <c r="A164" s="2">
        <v>51</v>
      </c>
      <c r="B164" s="2" t="s">
        <v>328</v>
      </c>
      <c r="C164" s="2" t="s">
        <v>329</v>
      </c>
      <c r="D164" s="2" t="s">
        <v>17</v>
      </c>
      <c r="E164" s="2" t="s">
        <v>26</v>
      </c>
      <c r="F164" s="3">
        <v>2</v>
      </c>
      <c r="G164" s="3">
        <v>0</v>
      </c>
      <c r="H164" s="3">
        <v>0</v>
      </c>
      <c r="I164" s="3">
        <v>0</v>
      </c>
      <c r="J164" s="3">
        <v>0</v>
      </c>
      <c r="K164" s="3">
        <v>5</v>
      </c>
      <c r="L164" s="3">
        <v>0</v>
      </c>
      <c r="M164" s="3">
        <f t="shared" si="5"/>
        <v>7</v>
      </c>
      <c r="N164" s="2">
        <f>SUM(IF(ISERROR(LARGE(F164:L164,{1,2,3,4})),0,LARGE(F164:L164,{1,2,3,4})))</f>
        <v>7</v>
      </c>
    </row>
    <row r="165" spans="1:14">
      <c r="A165" s="2">
        <v>52</v>
      </c>
      <c r="B165" s="4">
        <v>10053910459</v>
      </c>
      <c r="C165" s="2" t="s">
        <v>200</v>
      </c>
      <c r="D165" s="2" t="s">
        <v>17</v>
      </c>
      <c r="E165" s="2" t="s">
        <v>41</v>
      </c>
      <c r="F165" s="3">
        <v>0</v>
      </c>
      <c r="G165" s="3">
        <v>0</v>
      </c>
      <c r="H165" s="3">
        <v>0</v>
      </c>
      <c r="I165" s="3">
        <v>1</v>
      </c>
      <c r="J165" s="3">
        <v>0</v>
      </c>
      <c r="K165" s="3">
        <v>5</v>
      </c>
      <c r="L165" s="3">
        <v>0</v>
      </c>
      <c r="M165" s="3">
        <f t="shared" si="5"/>
        <v>6</v>
      </c>
      <c r="N165" s="2">
        <f>SUM(IF(ISERROR(LARGE(F165:L165,{1,2,3,4})),0,LARGE(F165:L165,{1,2,3,4})))</f>
        <v>6</v>
      </c>
    </row>
    <row r="166" spans="1:14">
      <c r="A166" s="2">
        <v>53</v>
      </c>
      <c r="B166" s="4">
        <v>10054669483</v>
      </c>
      <c r="C166" s="2" t="s">
        <v>330</v>
      </c>
      <c r="D166" s="2" t="s">
        <v>175</v>
      </c>
      <c r="E166" s="2" t="s">
        <v>93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6</v>
      </c>
      <c r="M166" s="3">
        <f t="shared" si="5"/>
        <v>6</v>
      </c>
      <c r="N166" s="2">
        <f>SUM(IF(ISERROR(LARGE(F166:L166,{1,2,3,4})),0,LARGE(F166:L166,{1,2,3,4})))</f>
        <v>6</v>
      </c>
    </row>
    <row r="167" spans="1:14">
      <c r="A167" s="2">
        <v>54</v>
      </c>
      <c r="B167" s="2" t="s">
        <v>214</v>
      </c>
      <c r="C167" s="2" t="s">
        <v>215</v>
      </c>
      <c r="D167" s="2" t="s">
        <v>130</v>
      </c>
      <c r="E167" s="2" t="s">
        <v>117</v>
      </c>
      <c r="F167" s="3">
        <v>3</v>
      </c>
      <c r="G167" s="3">
        <v>0</v>
      </c>
      <c r="H167" s="3">
        <v>2</v>
      </c>
      <c r="I167" s="3">
        <v>0</v>
      </c>
      <c r="J167" s="3">
        <v>0</v>
      </c>
      <c r="K167" s="3">
        <v>0</v>
      </c>
      <c r="L167" s="3">
        <v>0</v>
      </c>
      <c r="M167" s="3">
        <f t="shared" si="5"/>
        <v>5</v>
      </c>
      <c r="N167" s="2">
        <f>SUM(IF(ISERROR(LARGE(F167:L167,{1,2,3,4})),0,LARGE(F167:L167,{1,2,3,4})))</f>
        <v>5</v>
      </c>
    </row>
    <row r="168" spans="1:14">
      <c r="A168" s="2">
        <v>55</v>
      </c>
      <c r="B168" s="4">
        <v>10005655831</v>
      </c>
      <c r="C168" s="2" t="s">
        <v>331</v>
      </c>
      <c r="D168" s="2" t="s">
        <v>51</v>
      </c>
      <c r="E168" s="2" t="s">
        <v>14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2</v>
      </c>
      <c r="L168" s="3">
        <v>3</v>
      </c>
      <c r="M168" s="3">
        <f t="shared" si="5"/>
        <v>5</v>
      </c>
      <c r="N168" s="2">
        <f>SUM(IF(ISERROR(LARGE(F168:L168,{1,2,3,4})),0,LARGE(F168:L168,{1,2,3,4})))</f>
        <v>5</v>
      </c>
    </row>
    <row r="169" spans="1:14">
      <c r="A169" s="2">
        <v>56</v>
      </c>
      <c r="B169" s="2" t="s">
        <v>332</v>
      </c>
      <c r="C169" s="2" t="s">
        <v>333</v>
      </c>
      <c r="D169" s="2" t="s">
        <v>334</v>
      </c>
      <c r="E169" s="2" t="s">
        <v>162</v>
      </c>
      <c r="F169" s="3">
        <v>0</v>
      </c>
      <c r="G169" s="3">
        <v>0</v>
      </c>
      <c r="H169" s="3">
        <v>4</v>
      </c>
      <c r="I169" s="3">
        <v>0</v>
      </c>
      <c r="J169" s="3">
        <v>0</v>
      </c>
      <c r="K169" s="3">
        <v>0</v>
      </c>
      <c r="L169" s="3">
        <v>0</v>
      </c>
      <c r="M169" s="3">
        <f t="shared" si="5"/>
        <v>4</v>
      </c>
      <c r="N169" s="2">
        <f>SUM(IF(ISERROR(LARGE(F169:L169,{1,2,3,4})),0,LARGE(F169:L169,{1,2,3,4})))</f>
        <v>4</v>
      </c>
    </row>
    <row r="170" spans="1:14">
      <c r="A170" s="2">
        <v>57</v>
      </c>
      <c r="B170" s="2" t="s">
        <v>335</v>
      </c>
      <c r="C170" s="2" t="s">
        <v>336</v>
      </c>
      <c r="D170" s="2" t="s">
        <v>109</v>
      </c>
      <c r="E170" s="2" t="s">
        <v>337</v>
      </c>
      <c r="F170" s="3">
        <v>0</v>
      </c>
      <c r="G170" s="3">
        <v>3</v>
      </c>
      <c r="H170" s="3">
        <v>0</v>
      </c>
      <c r="I170" s="3">
        <v>0</v>
      </c>
      <c r="J170" s="3">
        <v>0</v>
      </c>
      <c r="K170" s="3">
        <v>0</v>
      </c>
      <c r="L170" s="3">
        <v>1</v>
      </c>
      <c r="M170" s="3">
        <f t="shared" si="5"/>
        <v>4</v>
      </c>
      <c r="N170" s="2">
        <f>SUM(IF(ISERROR(LARGE(F170:L170,{1,2,3,4})),0,LARGE(F170:L170,{1,2,3,4})))</f>
        <v>4</v>
      </c>
    </row>
    <row r="171" spans="1:14">
      <c r="A171" s="2">
        <v>58</v>
      </c>
      <c r="B171" s="4">
        <v>10012042330</v>
      </c>
      <c r="C171" s="2" t="s">
        <v>222</v>
      </c>
      <c r="D171" s="2" t="s">
        <v>96</v>
      </c>
      <c r="E171" s="2" t="s">
        <v>223</v>
      </c>
      <c r="F171" s="3">
        <v>0</v>
      </c>
      <c r="G171" s="3">
        <v>0</v>
      </c>
      <c r="H171" s="3">
        <v>0</v>
      </c>
      <c r="I171" s="3">
        <v>2</v>
      </c>
      <c r="J171" s="3">
        <v>1</v>
      </c>
      <c r="K171" s="3">
        <v>0</v>
      </c>
      <c r="L171" s="3">
        <v>0</v>
      </c>
      <c r="M171" s="3">
        <f t="shared" si="5"/>
        <v>3</v>
      </c>
      <c r="N171" s="2">
        <f>SUM(IF(ISERROR(LARGE(F171:L171,{1,2,3,4})),0,LARGE(F171:L171,{1,2,3,4})))</f>
        <v>3</v>
      </c>
    </row>
    <row r="172" spans="1:14">
      <c r="A172" s="2">
        <v>59</v>
      </c>
      <c r="B172" s="4">
        <v>10060012062</v>
      </c>
      <c r="C172" s="2" t="s">
        <v>338</v>
      </c>
      <c r="D172" s="2" t="s">
        <v>25</v>
      </c>
      <c r="E172" s="2" t="s">
        <v>339</v>
      </c>
      <c r="F172" s="3">
        <v>0</v>
      </c>
      <c r="G172" s="3">
        <v>0</v>
      </c>
      <c r="H172" s="3">
        <v>0</v>
      </c>
      <c r="I172" s="3">
        <v>0</v>
      </c>
      <c r="J172" s="3">
        <v>3</v>
      </c>
      <c r="K172" s="3">
        <v>0</v>
      </c>
      <c r="L172" s="3">
        <v>0</v>
      </c>
      <c r="M172" s="3">
        <f t="shared" si="5"/>
        <v>3</v>
      </c>
      <c r="N172" s="2">
        <f>SUM(IF(ISERROR(LARGE(F172:L172,{1,2,3,4})),0,LARGE(F172:L172,{1,2,3,4})))</f>
        <v>3</v>
      </c>
    </row>
    <row r="173" spans="1:14">
      <c r="A173" s="2">
        <v>60</v>
      </c>
      <c r="B173" s="4">
        <v>10062071795</v>
      </c>
      <c r="C173" s="2" t="s">
        <v>340</v>
      </c>
      <c r="D173" s="2" t="s">
        <v>79</v>
      </c>
      <c r="E173" s="2" t="s">
        <v>90</v>
      </c>
      <c r="F173" s="3">
        <v>0</v>
      </c>
      <c r="G173" s="3">
        <v>2</v>
      </c>
      <c r="H173" s="3">
        <v>0</v>
      </c>
      <c r="I173" s="3">
        <v>0</v>
      </c>
      <c r="J173" s="3">
        <v>0</v>
      </c>
      <c r="K173" s="3">
        <v>1</v>
      </c>
      <c r="L173" s="3">
        <v>0</v>
      </c>
      <c r="M173" s="3">
        <f t="shared" si="5"/>
        <v>3</v>
      </c>
      <c r="N173" s="2">
        <f>SUM(IF(ISERROR(LARGE(F173:L173,{1,2,3,4})),0,LARGE(F173:L173,{1,2,3,4})))</f>
        <v>3</v>
      </c>
    </row>
    <row r="174" spans="1:14">
      <c r="A174" s="2">
        <v>61</v>
      </c>
      <c r="B174" s="4">
        <v>10058461173</v>
      </c>
      <c r="C174" s="2" t="s">
        <v>166</v>
      </c>
      <c r="D174" s="2" t="s">
        <v>167</v>
      </c>
      <c r="E174" s="2" t="s">
        <v>341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3</v>
      </c>
      <c r="M174" s="3">
        <f t="shared" si="5"/>
        <v>3</v>
      </c>
      <c r="N174" s="2">
        <f>SUM(IF(ISERROR(LARGE(F174:L174,{1,2,3,4})),0,LARGE(F174:L174,{1,2,3,4})))</f>
        <v>3</v>
      </c>
    </row>
    <row r="175" spans="1:14">
      <c r="A175" s="2">
        <v>62</v>
      </c>
      <c r="B175" s="4">
        <v>10006941746</v>
      </c>
      <c r="C175" s="2" t="s">
        <v>183</v>
      </c>
      <c r="D175" s="2" t="s">
        <v>51</v>
      </c>
      <c r="E175" s="2" t="s">
        <v>14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3</v>
      </c>
      <c r="M175" s="3">
        <f t="shared" si="5"/>
        <v>3</v>
      </c>
      <c r="N175" s="2">
        <f>SUM(IF(ISERROR(LARGE(F175:L175,{1,2,3,4})),0,LARGE(F175:L175,{1,2,3,4})))</f>
        <v>3</v>
      </c>
    </row>
    <row r="176" spans="1:14">
      <c r="A176" s="2">
        <v>63</v>
      </c>
      <c r="B176" s="4">
        <v>10060080265</v>
      </c>
      <c r="C176" s="2" t="s">
        <v>262</v>
      </c>
      <c r="D176" s="2" t="s">
        <v>76</v>
      </c>
      <c r="E176" s="2" t="s">
        <v>342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2</v>
      </c>
      <c r="M176" s="3">
        <f t="shared" si="5"/>
        <v>2</v>
      </c>
      <c r="N176" s="2">
        <f>SUM(IF(ISERROR(LARGE(F176:L176,{1,2,3,4})),0,LARGE(F176:L176,{1,2,3,4})))</f>
        <v>2</v>
      </c>
    </row>
    <row r="177" spans="1:15">
      <c r="A177" s="2">
        <v>64</v>
      </c>
      <c r="B177" s="4">
        <v>10052749691</v>
      </c>
      <c r="C177" s="2" t="s">
        <v>273</v>
      </c>
      <c r="D177" s="2" t="s">
        <v>83</v>
      </c>
      <c r="E177" s="2" t="s">
        <v>274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2</v>
      </c>
      <c r="L177" s="3">
        <v>0</v>
      </c>
      <c r="M177" s="3">
        <f t="shared" si="5"/>
        <v>2</v>
      </c>
      <c r="N177" s="2">
        <f>SUM(IF(ISERROR(LARGE(F177:L177,{1,2,3,4})),0,LARGE(F177:L177,{1,2,3,4})))</f>
        <v>2</v>
      </c>
    </row>
    <row r="178" spans="1:15">
      <c r="A178" s="2">
        <v>65</v>
      </c>
      <c r="B178" s="4">
        <v>10053954212</v>
      </c>
      <c r="C178" s="2" t="s">
        <v>172</v>
      </c>
      <c r="D178" s="2" t="s">
        <v>51</v>
      </c>
      <c r="E178" s="2" t="s">
        <v>61</v>
      </c>
      <c r="F178" s="3">
        <v>0</v>
      </c>
      <c r="G178" s="3">
        <v>0</v>
      </c>
      <c r="H178" s="3">
        <v>0</v>
      </c>
      <c r="I178" s="3">
        <v>2</v>
      </c>
      <c r="J178" s="3">
        <v>0</v>
      </c>
      <c r="K178" s="3">
        <v>0</v>
      </c>
      <c r="L178" s="3">
        <v>0</v>
      </c>
      <c r="M178" s="3">
        <f t="shared" ref="M178:M209" si="6">SUM(F178:L178)</f>
        <v>2</v>
      </c>
      <c r="N178" s="2">
        <f>SUM(IF(ISERROR(LARGE(F178:L178,{1,2,3,4})),0,LARGE(F178:L178,{1,2,3,4})))</f>
        <v>2</v>
      </c>
    </row>
    <row r="179" spans="1:15">
      <c r="A179" s="2">
        <v>66</v>
      </c>
      <c r="B179" s="2" t="s">
        <v>269</v>
      </c>
      <c r="C179" s="2" t="s">
        <v>270</v>
      </c>
      <c r="D179" s="2" t="s">
        <v>184</v>
      </c>
      <c r="E179" s="2" t="s">
        <v>106</v>
      </c>
      <c r="F179" s="3">
        <v>0</v>
      </c>
      <c r="G179" s="3">
        <v>0</v>
      </c>
      <c r="H179" s="3">
        <v>2</v>
      </c>
      <c r="I179" s="3">
        <v>0</v>
      </c>
      <c r="J179" s="3">
        <v>0</v>
      </c>
      <c r="K179" s="3">
        <v>0</v>
      </c>
      <c r="L179" s="3">
        <v>0</v>
      </c>
      <c r="M179" s="3">
        <f t="shared" si="6"/>
        <v>2</v>
      </c>
      <c r="N179" s="2">
        <f>SUM(IF(ISERROR(LARGE(F179:L179,{1,2,3,4})),0,LARGE(F179:L179,{1,2,3,4})))</f>
        <v>2</v>
      </c>
    </row>
    <row r="180" spans="1:15">
      <c r="A180" s="2">
        <v>67</v>
      </c>
      <c r="B180" s="2" t="s">
        <v>343</v>
      </c>
      <c r="C180" s="2" t="s">
        <v>344</v>
      </c>
      <c r="D180" s="2" t="s">
        <v>9</v>
      </c>
      <c r="E180" s="2" t="s">
        <v>128</v>
      </c>
      <c r="F180" s="3">
        <v>0</v>
      </c>
      <c r="G180" s="3">
        <v>0</v>
      </c>
      <c r="H180" s="3">
        <v>2</v>
      </c>
      <c r="I180" s="3">
        <v>0</v>
      </c>
      <c r="J180" s="3">
        <v>0</v>
      </c>
      <c r="K180" s="3">
        <v>0</v>
      </c>
      <c r="L180" s="3">
        <v>0</v>
      </c>
      <c r="M180" s="3">
        <f t="shared" si="6"/>
        <v>2</v>
      </c>
      <c r="N180" s="2">
        <f>SUM(IF(ISERROR(LARGE(F180:L180,{1,2,3,4})),0,LARGE(F180:L180,{1,2,3,4})))</f>
        <v>2</v>
      </c>
    </row>
    <row r="181" spans="1:15">
      <c r="A181" s="2">
        <v>68</v>
      </c>
      <c r="B181" s="2" t="s">
        <v>345</v>
      </c>
      <c r="C181" s="2" t="s">
        <v>346</v>
      </c>
      <c r="D181" s="2" t="s">
        <v>13</v>
      </c>
      <c r="E181" s="2" t="s">
        <v>117</v>
      </c>
      <c r="F181" s="3">
        <v>1</v>
      </c>
      <c r="G181" s="3">
        <v>0</v>
      </c>
      <c r="H181" s="3">
        <v>1</v>
      </c>
      <c r="I181" s="3">
        <v>0</v>
      </c>
      <c r="J181" s="3">
        <v>0</v>
      </c>
      <c r="K181" s="3">
        <v>0</v>
      </c>
      <c r="L181" s="3">
        <v>0</v>
      </c>
      <c r="M181" s="3">
        <f t="shared" si="6"/>
        <v>2</v>
      </c>
      <c r="N181" s="2">
        <f>SUM(IF(ISERROR(LARGE(F181:L181,{1,2,3,4})),0,LARGE(F181:L181,{1,2,3,4})))</f>
        <v>2</v>
      </c>
    </row>
    <row r="182" spans="1:15">
      <c r="A182" s="2">
        <v>69</v>
      </c>
      <c r="B182" s="2" t="s">
        <v>347</v>
      </c>
      <c r="C182" s="2" t="s">
        <v>348</v>
      </c>
      <c r="D182" s="2" t="s">
        <v>96</v>
      </c>
      <c r="E182" s="2" t="s">
        <v>48</v>
      </c>
      <c r="F182" s="3">
        <v>0</v>
      </c>
      <c r="G182" s="3">
        <v>2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f t="shared" si="6"/>
        <v>2</v>
      </c>
      <c r="N182" s="2">
        <f>SUM(IF(ISERROR(LARGE(F182:L182,{1,2,3,4})),0,LARGE(F182:L182,{1,2,3,4})))</f>
        <v>2</v>
      </c>
    </row>
    <row r="183" spans="1:15" s="2" customFormat="1">
      <c r="A183" s="2">
        <v>70</v>
      </c>
      <c r="B183" s="4">
        <v>10054671709</v>
      </c>
      <c r="C183" s="2" t="s">
        <v>349</v>
      </c>
      <c r="D183" s="2" t="s">
        <v>112</v>
      </c>
      <c r="E183" s="2" t="s">
        <v>93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1</v>
      </c>
      <c r="M183" s="3">
        <f t="shared" si="6"/>
        <v>1</v>
      </c>
      <c r="N183" s="2">
        <f>SUM(IF(ISERROR(LARGE(F183:L183,{1,2,3,4})),0,LARGE(F183:L183,{1,2,3,4})))</f>
        <v>1</v>
      </c>
    </row>
    <row r="184" spans="1:15">
      <c r="A184" s="2">
        <v>71</v>
      </c>
      <c r="B184" s="7">
        <v>10055206219</v>
      </c>
      <c r="C184" s="8" t="s">
        <v>350</v>
      </c>
      <c r="D184" s="8" t="s">
        <v>130</v>
      </c>
      <c r="E184" s="8" t="s">
        <v>52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1</v>
      </c>
      <c r="L184" s="9">
        <v>0</v>
      </c>
      <c r="M184" s="9">
        <f t="shared" si="6"/>
        <v>1</v>
      </c>
      <c r="N184" s="8">
        <f>SUM(IF(ISERROR(LARGE(F184:L184,{1,2,3,4})),0,LARGE(F184:L184,{1,2,3,4})))</f>
        <v>1</v>
      </c>
      <c r="O184" t="s">
        <v>363</v>
      </c>
    </row>
    <row r="185" spans="1:15">
      <c r="A185" s="2">
        <v>72</v>
      </c>
      <c r="B185" s="7">
        <v>10014206339</v>
      </c>
      <c r="C185" s="8" t="s">
        <v>202</v>
      </c>
      <c r="D185" s="8" t="s">
        <v>96</v>
      </c>
      <c r="E185" s="8" t="s">
        <v>41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1</v>
      </c>
      <c r="L185" s="9">
        <v>0</v>
      </c>
      <c r="M185" s="9">
        <f t="shared" si="6"/>
        <v>1</v>
      </c>
      <c r="N185" s="8">
        <f>SUM(IF(ISERROR(LARGE(F185:L185,{1,2,3,4})),0,LARGE(F185:L185,{1,2,3,4})))</f>
        <v>1</v>
      </c>
      <c r="O185" t="s">
        <v>363</v>
      </c>
    </row>
    <row r="186" spans="1:15">
      <c r="A186" s="2">
        <v>73</v>
      </c>
      <c r="B186" s="7">
        <v>10054880560</v>
      </c>
      <c r="C186" s="8" t="s">
        <v>231</v>
      </c>
      <c r="D186" s="8" t="s">
        <v>38</v>
      </c>
      <c r="E186" s="8" t="s">
        <v>162</v>
      </c>
      <c r="F186" s="9">
        <v>0</v>
      </c>
      <c r="G186" s="9">
        <v>0</v>
      </c>
      <c r="H186" s="9">
        <v>0</v>
      </c>
      <c r="I186" s="9">
        <v>0</v>
      </c>
      <c r="J186" s="9">
        <v>1</v>
      </c>
      <c r="K186" s="9">
        <v>0</v>
      </c>
      <c r="L186" s="9">
        <v>0</v>
      </c>
      <c r="M186" s="9">
        <f t="shared" si="6"/>
        <v>1</v>
      </c>
      <c r="N186" s="8">
        <f>SUM(IF(ISERROR(LARGE(F186:L186,{1,2,3,4})),0,LARGE(F186:L186,{1,2,3,4})))</f>
        <v>1</v>
      </c>
      <c r="O186" t="s">
        <v>363</v>
      </c>
    </row>
    <row r="187" spans="1:15">
      <c r="A187" s="2">
        <v>77</v>
      </c>
      <c r="B187" s="7">
        <v>10054542070</v>
      </c>
      <c r="C187" s="8" t="s">
        <v>351</v>
      </c>
      <c r="D187" s="8" t="s">
        <v>96</v>
      </c>
      <c r="E187" s="8" t="s">
        <v>352</v>
      </c>
      <c r="F187" s="9">
        <v>0</v>
      </c>
      <c r="G187" s="9">
        <v>0</v>
      </c>
      <c r="H187" s="9">
        <v>0</v>
      </c>
      <c r="I187" s="9">
        <v>1</v>
      </c>
      <c r="J187" s="9">
        <v>0</v>
      </c>
      <c r="K187" s="9">
        <v>0</v>
      </c>
      <c r="L187" s="9">
        <v>0</v>
      </c>
      <c r="M187" s="9">
        <f t="shared" si="6"/>
        <v>1</v>
      </c>
      <c r="N187" s="8">
        <f>SUM(IF(ISERROR(LARGE(F187:L187,{1,2,3,4})),0,LARGE(F187:L187,{1,2,3,4})))</f>
        <v>1</v>
      </c>
      <c r="O187" t="s">
        <v>363</v>
      </c>
    </row>
    <row r="188" spans="1:15">
      <c r="A188" s="2">
        <v>78</v>
      </c>
      <c r="B188" s="7">
        <v>10054661201</v>
      </c>
      <c r="C188" s="8" t="s">
        <v>353</v>
      </c>
      <c r="D188" s="8" t="s">
        <v>354</v>
      </c>
      <c r="E188" s="8" t="s">
        <v>93</v>
      </c>
      <c r="F188" s="9">
        <v>0</v>
      </c>
      <c r="G188" s="9">
        <v>0</v>
      </c>
      <c r="H188" s="9">
        <v>0</v>
      </c>
      <c r="I188" s="9">
        <v>1</v>
      </c>
      <c r="J188" s="9">
        <v>0</v>
      </c>
      <c r="K188" s="9">
        <v>0</v>
      </c>
      <c r="L188" s="9">
        <v>0</v>
      </c>
      <c r="M188" s="9">
        <f t="shared" si="6"/>
        <v>1</v>
      </c>
      <c r="N188" s="8">
        <f>SUM(IF(ISERROR(LARGE(F188:L188,{1,2,3,4})),0,LARGE(F188:L188,{1,2,3,4})))</f>
        <v>1</v>
      </c>
      <c r="O188" t="s">
        <v>363</v>
      </c>
    </row>
    <row r="189" spans="1:15">
      <c r="A189" s="2">
        <v>75</v>
      </c>
      <c r="B189" s="5">
        <v>10062071492</v>
      </c>
      <c r="C189" t="s">
        <v>355</v>
      </c>
      <c r="D189" t="s">
        <v>356</v>
      </c>
      <c r="E189" t="s">
        <v>223</v>
      </c>
      <c r="F189" s="1">
        <v>0</v>
      </c>
      <c r="G189" s="1">
        <v>0</v>
      </c>
      <c r="H189" s="1">
        <v>1</v>
      </c>
      <c r="I189" s="1">
        <v>0</v>
      </c>
      <c r="J189" s="1">
        <v>0</v>
      </c>
      <c r="K189" s="1">
        <v>0</v>
      </c>
      <c r="L189" s="1">
        <v>0</v>
      </c>
      <c r="M189" s="1">
        <f t="shared" si="6"/>
        <v>1</v>
      </c>
      <c r="N189">
        <f>SUM(IF(ISERROR(LARGE(F189:L189,{1,2,3,4})),0,LARGE(F189:L189,{1,2,3,4})))</f>
        <v>1</v>
      </c>
    </row>
    <row r="190" spans="1:15">
      <c r="A190" s="2">
        <v>76</v>
      </c>
      <c r="B190" t="s">
        <v>357</v>
      </c>
      <c r="C190" t="s">
        <v>358</v>
      </c>
      <c r="D190" t="s">
        <v>9</v>
      </c>
      <c r="E190" t="s">
        <v>359</v>
      </c>
      <c r="F190" s="1">
        <v>0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f t="shared" si="6"/>
        <v>1</v>
      </c>
      <c r="N190">
        <f>SUM(IF(ISERROR(LARGE(F190:L190,{1,2,3,4})),0,LARGE(F190:L190,{1,2,3,4})))</f>
        <v>1</v>
      </c>
    </row>
    <row r="191" spans="1:15">
      <c r="A191" s="2">
        <v>74</v>
      </c>
      <c r="B191" t="s">
        <v>360</v>
      </c>
      <c r="C191" t="s">
        <v>361</v>
      </c>
      <c r="D191" t="s">
        <v>362</v>
      </c>
      <c r="E191" t="s">
        <v>131</v>
      </c>
      <c r="F191" s="1">
        <v>0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f t="shared" si="6"/>
        <v>1</v>
      </c>
      <c r="N191">
        <f>SUM(IF(ISERROR(LARGE(F191:L191,{1,2,3,4})),0,LARGE(F191:L191,{1,2,3,4})))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Sikora</dc:creator>
  <cp:lastModifiedBy>Szosa</cp:lastModifiedBy>
  <dcterms:created xsi:type="dcterms:W3CDTF">2017-07-06T11:16:36Z</dcterms:created>
  <dcterms:modified xsi:type="dcterms:W3CDTF">2017-07-06T12:36:37Z</dcterms:modified>
</cp:coreProperties>
</file>